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tax\Desktop\Viaticos\REPORTES\Reportes 2022\"/>
    </mc:Choice>
  </mc:AlternateContent>
  <bookViews>
    <workbookView xWindow="120" yWindow="165" windowWidth="15135" windowHeight="8010" activeTab="1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Anticip'!$A$1:$M$50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52511"/>
</workbook>
</file>

<file path=xl/calcChain.xml><?xml version="1.0" encoding="utf-8"?>
<calcChain xmlns="http://schemas.openxmlformats.org/spreadsheetml/2006/main">
  <c r="N28" i="1" l="1"/>
  <c r="A29" i="1" l="1"/>
  <c r="A28" i="1"/>
  <c r="A27" i="1"/>
  <c r="A26" i="1"/>
  <c r="A25" i="1"/>
  <c r="M22" i="1" l="1"/>
  <c r="M21" i="1"/>
  <c r="A24" i="1"/>
  <c r="A23" i="1"/>
  <c r="A22" i="1"/>
  <c r="A21" i="1"/>
  <c r="A20" i="1"/>
  <c r="M29" i="1" l="1"/>
  <c r="N29" i="1" s="1"/>
  <c r="M28" i="1"/>
  <c r="M40" i="1" l="1"/>
  <c r="M27" i="1"/>
  <c r="M26" i="1"/>
  <c r="M19" i="1" l="1"/>
  <c r="M25" i="1" l="1"/>
  <c r="M24" i="1"/>
  <c r="M23" i="1"/>
  <c r="M20" i="1" l="1"/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33" i="4" s="1"/>
</calcChain>
</file>

<file path=xl/sharedStrings.xml><?xml version="1.0" encoding="utf-8"?>
<sst xmlns="http://schemas.openxmlformats.org/spreadsheetml/2006/main" count="112" uniqueCount="60">
  <si>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</si>
  <si>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</si>
  <si>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</si>
  <si>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</si>
  <si>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</si>
  <si>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</si>
  <si>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</si>
  <si>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</si>
  <si>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</si>
  <si>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</si>
  <si>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</si>
  <si>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</si>
  <si>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</si>
  <si>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</si>
  <si>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</si>
  <si>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</si>
  <si>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</si>
  <si>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</si>
  <si>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</si>
  <si>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</si>
  <si>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</si>
  <si>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</si>
  <si>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</si>
  <si>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</si>
  <si>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</si>
  <si>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</si>
  <si>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Rebeca Esther Tax Velásquez</t>
  </si>
  <si>
    <t>Asistente DAF</t>
  </si>
  <si>
    <t>Lic. Juan Rafael Ajpop García</t>
  </si>
  <si>
    <t>Jefe Sección Financiera</t>
  </si>
  <si>
    <t>Director Departamental de Educación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</si>
  <si>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</si>
  <si>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</si>
  <si>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</si>
  <si>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>SIN MOVIMIENTO</t>
  </si>
  <si>
    <t>Lic. Salomón Anastacio García Bulux</t>
  </si>
  <si>
    <t xml:space="preserve">     Lic. Salomón Anastacio García Bulux</t>
  </si>
  <si>
    <t>TRASLADO DE PERSONAL Y ENTREGA DE DOCUMENTOS.</t>
  </si>
  <si>
    <t>EDIFICIO RABI, GUATEMALA</t>
  </si>
  <si>
    <t>PEDRO ANTONIO TAX CAXAJ</t>
  </si>
  <si>
    <t>SILVIA ROSARIO YAX</t>
  </si>
  <si>
    <t>MINEDUC GUATEMALA</t>
  </si>
  <si>
    <t>BENJAMIN JOSE TAX CHUC</t>
  </si>
  <si>
    <t>FREDY LEONARDO CHACLÁN HERNÁNDEZ</t>
  </si>
  <si>
    <t>ABRIL 2022</t>
  </si>
  <si>
    <t>THELMA ELIZABETH IXCAMPARIJ</t>
  </si>
  <si>
    <t>MAURO JOSE LEONEL YAX CAXAJ</t>
  </si>
  <si>
    <t>FRANCISCO SANTOS TACAM CUA</t>
  </si>
  <si>
    <t>ENTREGA Y RECEPCION DE EXPEDIENTES MOV PERSONAL</t>
  </si>
  <si>
    <t>ENTREGA Y RECEPCION DE EXPED Y AGILIZACIÓN DE PAGOS</t>
  </si>
  <si>
    <t>EDIFICIO RABI Y MINEDUC, GUATEMALA</t>
  </si>
  <si>
    <t>ENTREGA DE EXPEDIENTES DEL RENGLON 011 Y 021 DOC VARIOS</t>
  </si>
  <si>
    <t>ENTREGA DE EXPEDIENTES Y AGILIZACION DE PAGOS</t>
  </si>
  <si>
    <t xml:space="preserve">TRASLADO DE PERSONAL DE RECURSOS HUMANOS </t>
  </si>
  <si>
    <t>ENTREGA Y RECEPCION DE EXPEDIENTES</t>
  </si>
  <si>
    <t>ENTREGA DE DOCUMENTOS FINANCIEROS A DAFI</t>
  </si>
  <si>
    <t>100% DE DOCUMENTOS ENTREGADOS</t>
  </si>
  <si>
    <t>TRASLADO DE PERSONAL FINANCIERO AL MINEDUC</t>
  </si>
  <si>
    <t>ENTREGA DE DOCUMENTOS Y TRASLADO DEL DIRECTOR DEPT.</t>
  </si>
  <si>
    <t>TRASLADO DEL DIRECTOR Y ENTREGA DE DOC.  SIN INCONV.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</si>
</sst>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Century Gothic"/>
      <family val="2"/>
    </font>
    <font>
      <b/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7" fillId="2" borderId="8" xfId="0" applyFont="1" applyFill="1" applyBorder="1" applyAlignment="1"/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7" fillId="2" borderId="35" xfId="0" applyNumberFormat="1" applyFont="1" applyFill="1" applyBorder="1" applyAlignment="1">
      <alignment wrapText="1"/>
    </xf>
    <xf numFmtId="0" fontId="7" fillId="2" borderId="36" xfId="0" applyFont="1" applyFill="1" applyBorder="1"/>
    <xf numFmtId="0" fontId="7" fillId="2" borderId="3" xfId="0" applyFont="1" applyFill="1" applyBorder="1" applyAlignment="1">
      <alignment wrapText="1"/>
    </xf>
    <xf numFmtId="4" fontId="12" fillId="2" borderId="33" xfId="0" applyNumberFormat="1" applyFont="1" applyFill="1" applyBorder="1" applyAlignment="1">
      <alignment horizontal="right"/>
    </xf>
    <xf numFmtId="4" fontId="5" fillId="2" borderId="14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0"/>
  <sheetViews>
    <sheetView view="pageLayout" topLeftCell="F22" zoomScale="90" zoomScaleNormal="72" zoomScalePageLayoutView="90" workbookViewId="0">
      <selection activeCell="A39" sqref="A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5" t="s">
        <v>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ht="15.75" customHeight="1" x14ac:dyDescent="0.25">
      <c r="A7" s="75" t="s">
        <v>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33</v>
      </c>
      <c r="B10" s="8"/>
      <c r="C10" s="8"/>
      <c r="D10" s="8"/>
      <c r="E10" s="8"/>
      <c r="F10" s="8"/>
      <c r="G10" s="8"/>
      <c r="H10" s="8"/>
      <c r="I10" s="8"/>
      <c r="J10" s="8"/>
      <c r="K10" s="79" t="s">
        <v>44</v>
      </c>
      <c r="L10" s="79"/>
      <c r="M10" s="79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0" t="s">
        <v>11</v>
      </c>
      <c r="L11" s="80"/>
      <c r="M11" s="8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81" t="s">
        <v>32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4" t="s">
        <v>22</v>
      </c>
      <c r="M14" s="64"/>
    </row>
    <row r="15" spans="1:13" ht="25.5" customHeight="1" thickTop="1" x14ac:dyDescent="0.25">
      <c r="A15" s="76" t="s">
        <v>2</v>
      </c>
      <c r="B15" s="72" t="s">
        <v>1</v>
      </c>
      <c r="C15" s="72" t="s">
        <v>15</v>
      </c>
      <c r="D15" s="72" t="s">
        <v>16</v>
      </c>
      <c r="E15" s="72" t="s">
        <v>17</v>
      </c>
      <c r="F15" s="72" t="s">
        <v>18</v>
      </c>
      <c r="G15" s="72" t="s">
        <v>21</v>
      </c>
      <c r="H15" s="69" t="s">
        <v>5</v>
      </c>
      <c r="I15" s="70"/>
      <c r="J15" s="70"/>
      <c r="K15" s="70"/>
      <c r="L15" s="70"/>
      <c r="M15" s="71"/>
    </row>
    <row r="16" spans="1:13" ht="25.5" customHeight="1" x14ac:dyDescent="0.25">
      <c r="A16" s="77"/>
      <c r="B16" s="73"/>
      <c r="C16" s="73"/>
      <c r="D16" s="73"/>
      <c r="E16" s="73"/>
      <c r="F16" s="73"/>
      <c r="G16" s="73"/>
      <c r="H16" s="84" t="s">
        <v>19</v>
      </c>
      <c r="I16" s="85"/>
      <c r="J16" s="85"/>
      <c r="K16" s="85"/>
      <c r="L16" s="85"/>
      <c r="M16" s="86"/>
    </row>
    <row r="17" spans="1:14" ht="24" customHeight="1" x14ac:dyDescent="0.25">
      <c r="A17" s="77"/>
      <c r="B17" s="73"/>
      <c r="C17" s="73"/>
      <c r="D17" s="73"/>
      <c r="E17" s="73"/>
      <c r="F17" s="73"/>
      <c r="G17" s="73"/>
      <c r="H17" s="82" t="s">
        <v>7</v>
      </c>
      <c r="I17" s="83"/>
      <c r="J17" s="89" t="s">
        <v>14</v>
      </c>
      <c r="K17" s="73" t="s">
        <v>20</v>
      </c>
      <c r="L17" s="73" t="s">
        <v>24</v>
      </c>
      <c r="M17" s="87" t="s">
        <v>3</v>
      </c>
    </row>
    <row r="18" spans="1:14" ht="61.5" customHeight="1" thickBot="1" x14ac:dyDescent="0.3">
      <c r="A18" s="78"/>
      <c r="B18" s="74"/>
      <c r="C18" s="74"/>
      <c r="D18" s="74"/>
      <c r="E18" s="74"/>
      <c r="F18" s="74"/>
      <c r="G18" s="74"/>
      <c r="H18" s="23" t="s">
        <v>6</v>
      </c>
      <c r="I18" s="22" t="s">
        <v>9</v>
      </c>
      <c r="J18" s="74"/>
      <c r="K18" s="74"/>
      <c r="L18" s="74"/>
      <c r="M18" s="88"/>
    </row>
    <row r="19" spans="1:14" ht="29.25" customHeight="1" thickTop="1" x14ac:dyDescent="0.25">
      <c r="A19" s="21">
        <v>1</v>
      </c>
      <c r="B19" s="6" t="s">
        <v>40</v>
      </c>
      <c r="C19" s="51" t="s">
        <v>38</v>
      </c>
      <c r="D19" s="58" t="s">
        <v>48</v>
      </c>
      <c r="E19" s="51" t="s">
        <v>49</v>
      </c>
      <c r="F19" s="24">
        <v>420</v>
      </c>
      <c r="G19" s="27">
        <v>1</v>
      </c>
      <c r="H19" s="62">
        <v>0</v>
      </c>
      <c r="I19" s="33">
        <v>0</v>
      </c>
      <c r="J19" s="33">
        <v>0</v>
      </c>
      <c r="K19" s="26">
        <v>1</v>
      </c>
      <c r="L19" s="33">
        <v>210</v>
      </c>
      <c r="M19" s="35">
        <f>+L19</f>
        <v>210</v>
      </c>
    </row>
    <row r="20" spans="1:14" ht="36" customHeight="1" x14ac:dyDescent="0.25">
      <c r="A20" s="5">
        <f t="shared" ref="A20:A29" si="0">+A19+1</f>
        <v>2</v>
      </c>
      <c r="B20" s="57" t="s">
        <v>39</v>
      </c>
      <c r="C20" s="51" t="s">
        <v>50</v>
      </c>
      <c r="D20" s="52" t="s">
        <v>53</v>
      </c>
      <c r="E20" s="51" t="s">
        <v>37</v>
      </c>
      <c r="F20" s="24">
        <v>420</v>
      </c>
      <c r="G20" s="27">
        <v>1</v>
      </c>
      <c r="H20" s="14">
        <v>0</v>
      </c>
      <c r="I20" s="33">
        <v>0</v>
      </c>
      <c r="J20" s="33">
        <v>0</v>
      </c>
      <c r="K20" s="26">
        <v>1</v>
      </c>
      <c r="L20" s="33">
        <v>210</v>
      </c>
      <c r="M20" s="35">
        <f>+L20</f>
        <v>210</v>
      </c>
    </row>
    <row r="21" spans="1:14" ht="35.25" customHeight="1" x14ac:dyDescent="0.25">
      <c r="A21" s="5">
        <f t="shared" si="0"/>
        <v>3</v>
      </c>
      <c r="B21" s="6" t="s">
        <v>45</v>
      </c>
      <c r="C21" s="51" t="s">
        <v>38</v>
      </c>
      <c r="D21" s="51" t="s">
        <v>51</v>
      </c>
      <c r="E21" s="51" t="s">
        <v>52</v>
      </c>
      <c r="F21" s="24">
        <v>420</v>
      </c>
      <c r="G21" s="27">
        <v>1</v>
      </c>
      <c r="H21" s="14">
        <v>0</v>
      </c>
      <c r="I21" s="33">
        <v>0</v>
      </c>
      <c r="J21" s="33">
        <v>0</v>
      </c>
      <c r="K21" s="26">
        <v>1</v>
      </c>
      <c r="L21" s="33">
        <v>210</v>
      </c>
      <c r="M21" s="35">
        <f>+L21</f>
        <v>210</v>
      </c>
      <c r="N21" s="55"/>
    </row>
    <row r="22" spans="1:14" ht="29.25" x14ac:dyDescent="0.25">
      <c r="A22" s="5">
        <f t="shared" si="0"/>
        <v>4</v>
      </c>
      <c r="B22" s="6" t="s">
        <v>42</v>
      </c>
      <c r="C22" s="51" t="s">
        <v>50</v>
      </c>
      <c r="D22" s="52" t="s">
        <v>53</v>
      </c>
      <c r="E22" s="51" t="s">
        <v>37</v>
      </c>
      <c r="F22" s="24">
        <v>420</v>
      </c>
      <c r="G22" s="27">
        <v>1</v>
      </c>
      <c r="H22" s="14">
        <v>0</v>
      </c>
      <c r="I22" s="33">
        <v>0</v>
      </c>
      <c r="J22" s="33">
        <v>0</v>
      </c>
      <c r="K22" s="26">
        <v>1</v>
      </c>
      <c r="L22" s="33">
        <v>210</v>
      </c>
      <c r="M22" s="35">
        <f>+L22</f>
        <v>210</v>
      </c>
      <c r="N22" s="55"/>
    </row>
    <row r="23" spans="1:14" ht="36" customHeight="1" x14ac:dyDescent="0.25">
      <c r="A23" s="5">
        <f t="shared" si="0"/>
        <v>5</v>
      </c>
      <c r="B23" s="6" t="s">
        <v>46</v>
      </c>
      <c r="C23" s="51" t="s">
        <v>38</v>
      </c>
      <c r="D23" s="51" t="s">
        <v>51</v>
      </c>
      <c r="E23" s="51" t="s">
        <v>52</v>
      </c>
      <c r="F23" s="24">
        <v>420</v>
      </c>
      <c r="G23" s="27">
        <v>1</v>
      </c>
      <c r="H23" s="14">
        <v>0</v>
      </c>
      <c r="I23" s="33">
        <v>0</v>
      </c>
      <c r="J23" s="33">
        <v>0</v>
      </c>
      <c r="K23" s="26">
        <v>1</v>
      </c>
      <c r="L23" s="33">
        <v>210</v>
      </c>
      <c r="M23" s="35">
        <f t="shared" ref="M23:M27" si="1">+L23</f>
        <v>210</v>
      </c>
    </row>
    <row r="24" spans="1:14" ht="33.75" customHeight="1" x14ac:dyDescent="0.25">
      <c r="A24" s="5">
        <f t="shared" si="0"/>
        <v>6</v>
      </c>
      <c r="B24" s="6" t="s">
        <v>42</v>
      </c>
      <c r="C24" s="51" t="s">
        <v>50</v>
      </c>
      <c r="D24" s="52" t="s">
        <v>53</v>
      </c>
      <c r="E24" s="51" t="s">
        <v>37</v>
      </c>
      <c r="F24" s="24">
        <v>420</v>
      </c>
      <c r="G24" s="27">
        <v>1</v>
      </c>
      <c r="H24" s="14">
        <v>0</v>
      </c>
      <c r="I24" s="33">
        <v>0</v>
      </c>
      <c r="J24" s="33">
        <v>0</v>
      </c>
      <c r="K24" s="26">
        <v>1</v>
      </c>
      <c r="L24" s="33">
        <v>210</v>
      </c>
      <c r="M24" s="35">
        <f t="shared" si="1"/>
        <v>210</v>
      </c>
      <c r="N24" s="55"/>
    </row>
    <row r="25" spans="1:14" ht="29.25" x14ac:dyDescent="0.25">
      <c r="A25" s="5">
        <f t="shared" si="0"/>
        <v>7</v>
      </c>
      <c r="B25" s="6" t="s">
        <v>39</v>
      </c>
      <c r="C25" s="51" t="s">
        <v>50</v>
      </c>
      <c r="D25" s="52" t="s">
        <v>53</v>
      </c>
      <c r="E25" s="51" t="s">
        <v>37</v>
      </c>
      <c r="F25" s="24">
        <v>420</v>
      </c>
      <c r="G25" s="27">
        <v>1</v>
      </c>
      <c r="H25" s="14">
        <v>0</v>
      </c>
      <c r="I25" s="33">
        <v>0</v>
      </c>
      <c r="J25" s="33">
        <v>0</v>
      </c>
      <c r="K25" s="26">
        <v>1</v>
      </c>
      <c r="L25" s="33">
        <v>210</v>
      </c>
      <c r="M25" s="35">
        <f t="shared" si="1"/>
        <v>210</v>
      </c>
      <c r="N25" s="55"/>
    </row>
    <row r="26" spans="1:14" ht="29.25" x14ac:dyDescent="0.25">
      <c r="A26" s="5">
        <f t="shared" si="0"/>
        <v>8</v>
      </c>
      <c r="B26" s="6" t="s">
        <v>43</v>
      </c>
      <c r="C26" s="51" t="s">
        <v>38</v>
      </c>
      <c r="D26" s="58" t="s">
        <v>48</v>
      </c>
      <c r="E26" s="51" t="s">
        <v>54</v>
      </c>
      <c r="F26" s="24">
        <v>420</v>
      </c>
      <c r="G26" s="27">
        <v>1</v>
      </c>
      <c r="H26" s="14">
        <v>0</v>
      </c>
      <c r="I26" s="33">
        <v>0</v>
      </c>
      <c r="J26" s="33">
        <v>0</v>
      </c>
      <c r="K26" s="26">
        <v>1</v>
      </c>
      <c r="L26" s="33">
        <v>210</v>
      </c>
      <c r="M26" s="35">
        <f t="shared" si="1"/>
        <v>210</v>
      </c>
      <c r="N26" s="55"/>
    </row>
    <row r="27" spans="1:14" ht="29.25" x14ac:dyDescent="0.25">
      <c r="A27" s="5">
        <f t="shared" si="0"/>
        <v>9</v>
      </c>
      <c r="B27" s="6" t="s">
        <v>47</v>
      </c>
      <c r="C27" s="51" t="s">
        <v>41</v>
      </c>
      <c r="D27" s="52" t="s">
        <v>55</v>
      </c>
      <c r="E27" s="51" t="s">
        <v>56</v>
      </c>
      <c r="F27" s="24">
        <v>420</v>
      </c>
      <c r="G27" s="27">
        <v>1</v>
      </c>
      <c r="H27" s="14">
        <v>0</v>
      </c>
      <c r="I27" s="33">
        <v>0</v>
      </c>
      <c r="J27" s="33">
        <v>0</v>
      </c>
      <c r="K27" s="26">
        <v>1</v>
      </c>
      <c r="L27" s="33">
        <v>210</v>
      </c>
      <c r="M27" s="35">
        <f t="shared" si="1"/>
        <v>210</v>
      </c>
      <c r="N27" s="55"/>
    </row>
    <row r="28" spans="1:14" ht="30" customHeight="1" x14ac:dyDescent="0.25">
      <c r="A28" s="5">
        <f t="shared" si="0"/>
        <v>10</v>
      </c>
      <c r="B28" s="6" t="s">
        <v>42</v>
      </c>
      <c r="C28" s="51" t="s">
        <v>41</v>
      </c>
      <c r="D28" s="52" t="s">
        <v>57</v>
      </c>
      <c r="E28" s="51" t="s">
        <v>37</v>
      </c>
      <c r="F28" s="24">
        <v>420</v>
      </c>
      <c r="G28" s="27">
        <v>1</v>
      </c>
      <c r="H28" s="14">
        <v>0</v>
      </c>
      <c r="I28" s="33">
        <v>0</v>
      </c>
      <c r="J28" s="33">
        <v>0</v>
      </c>
      <c r="K28" s="26">
        <v>1</v>
      </c>
      <c r="L28" s="33">
        <v>210</v>
      </c>
      <c r="M28" s="35">
        <f>+L28</f>
        <v>210</v>
      </c>
      <c r="N28" s="55">
        <f>SUM(M19:M28)</f>
        <v>2100</v>
      </c>
    </row>
    <row r="29" spans="1:14" ht="34.5" customHeight="1" x14ac:dyDescent="0.25">
      <c r="A29" s="5">
        <f t="shared" si="0"/>
        <v>11</v>
      </c>
      <c r="B29" s="6" t="s">
        <v>39</v>
      </c>
      <c r="C29" s="51" t="s">
        <v>41</v>
      </c>
      <c r="D29" s="52" t="s">
        <v>58</v>
      </c>
      <c r="E29" s="51" t="s">
        <v>59</v>
      </c>
      <c r="F29" s="24">
        <v>420</v>
      </c>
      <c r="G29" s="27">
        <v>1</v>
      </c>
      <c r="H29" s="14">
        <v>0</v>
      </c>
      <c r="I29" s="33">
        <v>0</v>
      </c>
      <c r="J29" s="33">
        <v>0</v>
      </c>
      <c r="K29" s="26">
        <v>1.5</v>
      </c>
      <c r="L29" s="33">
        <v>567</v>
      </c>
      <c r="M29" s="35">
        <f>+L29</f>
        <v>567</v>
      </c>
      <c r="N29" s="55">
        <f>+M29</f>
        <v>567</v>
      </c>
    </row>
    <row r="30" spans="1:14" ht="15.75" x14ac:dyDescent="0.25">
      <c r="A30" s="5"/>
      <c r="B30" s="6"/>
      <c r="C30" s="51"/>
      <c r="D30" s="52"/>
      <c r="E30" s="51"/>
      <c r="F30" s="24"/>
      <c r="G30" s="27"/>
      <c r="H30" s="14"/>
      <c r="I30" s="33"/>
      <c r="J30" s="33"/>
      <c r="K30" s="26"/>
      <c r="L30" s="33"/>
      <c r="M30" s="35"/>
      <c r="N30" s="55"/>
    </row>
    <row r="31" spans="1:14" ht="15.75" x14ac:dyDescent="0.25">
      <c r="A31" s="5"/>
      <c r="B31" s="6"/>
      <c r="C31" s="51"/>
      <c r="D31" s="51"/>
      <c r="E31" s="51"/>
      <c r="F31" s="24"/>
      <c r="G31" s="27"/>
      <c r="H31" s="14"/>
      <c r="I31" s="33"/>
      <c r="J31" s="33"/>
      <c r="K31" s="26"/>
      <c r="L31" s="33"/>
      <c r="M31" s="35"/>
      <c r="N31" s="55"/>
    </row>
    <row r="32" spans="1:14" ht="32.25" customHeight="1" x14ac:dyDescent="0.25">
      <c r="A32" s="5"/>
      <c r="B32" s="6"/>
      <c r="C32" s="51"/>
      <c r="D32" s="51"/>
      <c r="E32" s="51"/>
      <c r="F32" s="24"/>
      <c r="G32" s="27"/>
      <c r="H32" s="14"/>
      <c r="I32" s="33"/>
      <c r="J32" s="33"/>
      <c r="K32" s="26"/>
      <c r="L32" s="33"/>
      <c r="M32" s="35"/>
      <c r="N32" s="55"/>
    </row>
    <row r="33" spans="1:14" ht="15.75" x14ac:dyDescent="0.25">
      <c r="A33" s="5"/>
      <c r="B33" s="6"/>
      <c r="C33" s="51"/>
      <c r="D33" s="52"/>
      <c r="E33" s="51"/>
      <c r="F33" s="24"/>
      <c r="G33" s="27"/>
      <c r="H33" s="14"/>
      <c r="I33" s="33"/>
      <c r="J33" s="33"/>
      <c r="K33" s="26"/>
      <c r="L33" s="14"/>
      <c r="M33" s="35"/>
      <c r="N33" s="55"/>
    </row>
    <row r="34" spans="1:14" ht="15.75" x14ac:dyDescent="0.25">
      <c r="A34" s="5"/>
      <c r="B34" s="6"/>
      <c r="C34" s="51"/>
      <c r="D34" s="52"/>
      <c r="E34" s="51"/>
      <c r="F34" s="24"/>
      <c r="G34" s="27"/>
      <c r="H34" s="14"/>
      <c r="I34" s="33"/>
      <c r="J34" s="33"/>
      <c r="K34" s="26"/>
      <c r="L34" s="14"/>
      <c r="M34" s="35"/>
      <c r="N34" s="55"/>
    </row>
    <row r="35" spans="1:14" ht="30" customHeight="1" x14ac:dyDescent="0.25">
      <c r="A35" s="5"/>
      <c r="B35" s="6"/>
      <c r="C35" s="51"/>
      <c r="D35" s="52"/>
      <c r="E35" s="51"/>
      <c r="F35" s="24"/>
      <c r="G35" s="27"/>
      <c r="H35" s="14"/>
      <c r="I35" s="33"/>
      <c r="J35" s="33"/>
      <c r="K35" s="26"/>
      <c r="L35" s="14"/>
      <c r="M35" s="35"/>
      <c r="N35" s="55"/>
    </row>
    <row r="36" spans="1:14" ht="31.5" customHeight="1" x14ac:dyDescent="0.25">
      <c r="A36" s="5"/>
      <c r="B36" s="6"/>
      <c r="C36" s="51"/>
      <c r="D36" s="51"/>
      <c r="E36" s="51"/>
      <c r="F36" s="24"/>
      <c r="G36" s="27"/>
      <c r="H36" s="14"/>
      <c r="I36" s="33"/>
      <c r="J36" s="33"/>
      <c r="K36" s="26"/>
      <c r="L36" s="14"/>
      <c r="M36" s="35"/>
      <c r="N36" s="55"/>
    </row>
    <row r="37" spans="1:14" ht="33.75" customHeight="1" x14ac:dyDescent="0.25">
      <c r="A37" s="5"/>
      <c r="B37" s="6"/>
      <c r="C37" s="51"/>
      <c r="D37" s="51"/>
      <c r="E37" s="51"/>
      <c r="F37" s="24"/>
      <c r="G37" s="27"/>
      <c r="H37" s="14"/>
      <c r="I37" s="33"/>
      <c r="J37" s="33"/>
      <c r="K37" s="26"/>
      <c r="L37" s="14"/>
      <c r="M37" s="35"/>
      <c r="N37" s="55"/>
    </row>
    <row r="38" spans="1:14" ht="15.75" x14ac:dyDescent="0.25">
      <c r="A38" s="5"/>
      <c r="B38" s="59"/>
      <c r="C38" s="60"/>
      <c r="D38" s="51"/>
      <c r="E38" s="51"/>
      <c r="F38" s="24"/>
      <c r="G38" s="27"/>
      <c r="H38" s="14"/>
      <c r="I38" s="33"/>
      <c r="J38" s="33"/>
      <c r="K38" s="26"/>
      <c r="L38" s="14"/>
      <c r="M38" s="61"/>
      <c r="N38" s="55"/>
    </row>
    <row r="39" spans="1:14" ht="32.25" customHeight="1" thickBot="1" x14ac:dyDescent="0.3">
      <c r="A39" s="5"/>
      <c r="B39" s="19"/>
      <c r="C39" s="60"/>
      <c r="D39" s="51"/>
      <c r="E39" s="51"/>
      <c r="F39" s="24"/>
      <c r="G39" s="27"/>
      <c r="H39" s="14"/>
      <c r="I39" s="33"/>
      <c r="J39" s="33"/>
      <c r="K39" s="26"/>
      <c r="L39" s="14"/>
      <c r="M39" s="37"/>
      <c r="N39" s="55"/>
    </row>
    <row r="40" spans="1:14" ht="24.95" customHeight="1" thickTop="1" thickBot="1" x14ac:dyDescent="0.3">
      <c r="A40" s="66" t="s">
        <v>12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8"/>
      <c r="M40" s="36">
        <f>SUM(M19:M39)</f>
        <v>2667</v>
      </c>
    </row>
    <row r="41" spans="1:14" ht="24.95" customHeight="1" thickTop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</row>
    <row r="42" spans="1:14" ht="30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4" ht="30" customHeight="1" x14ac:dyDescent="0.25">
      <c r="A43" s="63"/>
      <c r="B43" s="63"/>
      <c r="C43" s="63"/>
      <c r="D43" s="63"/>
      <c r="E43" s="63"/>
      <c r="F43" s="46"/>
      <c r="G43" s="46"/>
      <c r="H43" s="11"/>
      <c r="I43" s="50" t="s">
        <v>8</v>
      </c>
      <c r="J43" s="50"/>
      <c r="K43" s="50"/>
      <c r="L43" s="50"/>
      <c r="M43" s="4"/>
    </row>
    <row r="44" spans="1:14" x14ac:dyDescent="0.25">
      <c r="A44" s="4"/>
      <c r="B44" s="48" t="s">
        <v>26</v>
      </c>
      <c r="C44" s="49"/>
      <c r="D44" s="46"/>
      <c r="E44" s="56" t="s">
        <v>28</v>
      </c>
      <c r="F44" s="46"/>
      <c r="G44" s="46"/>
      <c r="H44" s="49"/>
      <c r="I44" s="63" t="s">
        <v>35</v>
      </c>
      <c r="J44" s="63"/>
      <c r="K44" s="63"/>
      <c r="L44" s="49"/>
      <c r="M44" s="49"/>
    </row>
    <row r="45" spans="1:14" x14ac:dyDescent="0.25">
      <c r="A45" s="4"/>
      <c r="B45" s="48" t="s">
        <v>27</v>
      </c>
      <c r="C45" s="46"/>
      <c r="D45" s="46"/>
      <c r="E45" s="56" t="s">
        <v>29</v>
      </c>
      <c r="F45" s="46"/>
      <c r="G45" s="46"/>
      <c r="H45" s="46"/>
      <c r="I45" s="63" t="s">
        <v>30</v>
      </c>
      <c r="J45" s="63"/>
      <c r="K45" s="63"/>
      <c r="L45" s="46"/>
      <c r="M45" s="46"/>
    </row>
    <row r="46" spans="1:14" x14ac:dyDescent="0.25">
      <c r="A46" s="4"/>
      <c r="B46" s="4"/>
      <c r="C46" s="46"/>
      <c r="D46" s="46"/>
      <c r="E46" s="46"/>
      <c r="F46" s="46"/>
      <c r="G46" s="46"/>
      <c r="H46" s="46"/>
      <c r="I46" s="63" t="s">
        <v>31</v>
      </c>
      <c r="J46" s="63"/>
      <c r="K46" s="63"/>
      <c r="L46" s="46"/>
      <c r="M46" s="46"/>
    </row>
    <row r="47" spans="1:1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4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65" t="s">
        <v>13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</row>
    <row r="50" spans="1:13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I44:K44"/>
    <mergeCell ref="I45:K45"/>
    <mergeCell ref="I46:K46"/>
    <mergeCell ref="L14:M14"/>
    <mergeCell ref="A49:M50"/>
    <mergeCell ref="A40:L40"/>
    <mergeCell ref="H15:M15"/>
    <mergeCell ref="C43:E43"/>
    <mergeCell ref="A43:B43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F1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75" t="s">
        <v>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3" ht="15.75" customHeight="1" x14ac:dyDescent="0.25">
      <c r="A7" s="75" t="s">
        <v>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94"/>
      <c r="H10" s="94"/>
      <c r="I10" s="94"/>
      <c r="J10" s="79" t="s">
        <v>44</v>
      </c>
      <c r="K10" s="79"/>
      <c r="L10" s="79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0" t="s">
        <v>11</v>
      </c>
      <c r="K11" s="80"/>
      <c r="L11" s="8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81" t="s">
        <v>32</v>
      </c>
      <c r="D13" s="81"/>
      <c r="E13" s="81"/>
      <c r="F13" s="81"/>
      <c r="G13" s="81"/>
      <c r="H13" s="81"/>
      <c r="I13" s="81"/>
      <c r="J13" s="81"/>
      <c r="K13" s="81"/>
      <c r="L13" s="81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2" t="s">
        <v>25</v>
      </c>
      <c r="M14" s="43"/>
    </row>
    <row r="15" spans="1:13" ht="25.5" customHeight="1" thickTop="1" x14ac:dyDescent="0.25">
      <c r="A15" s="76" t="s">
        <v>2</v>
      </c>
      <c r="B15" s="72" t="s">
        <v>1</v>
      </c>
      <c r="C15" s="72" t="s">
        <v>15</v>
      </c>
      <c r="D15" s="72" t="s">
        <v>16</v>
      </c>
      <c r="E15" s="72" t="s">
        <v>17</v>
      </c>
      <c r="F15" s="72" t="s">
        <v>18</v>
      </c>
      <c r="G15" s="72" t="s">
        <v>21</v>
      </c>
      <c r="H15" s="69" t="s">
        <v>5</v>
      </c>
      <c r="I15" s="70"/>
      <c r="J15" s="70"/>
      <c r="K15" s="70"/>
      <c r="L15" s="71"/>
    </row>
    <row r="16" spans="1:13" ht="25.5" customHeight="1" x14ac:dyDescent="0.25">
      <c r="A16" s="77"/>
      <c r="B16" s="73"/>
      <c r="C16" s="73"/>
      <c r="D16" s="73"/>
      <c r="E16" s="73"/>
      <c r="F16" s="73"/>
      <c r="G16" s="73"/>
      <c r="H16" s="84" t="s">
        <v>19</v>
      </c>
      <c r="I16" s="85"/>
      <c r="J16" s="85"/>
      <c r="K16" s="85"/>
      <c r="L16" s="86"/>
    </row>
    <row r="17" spans="1:12" ht="24" customHeight="1" x14ac:dyDescent="0.25">
      <c r="A17" s="77"/>
      <c r="B17" s="73"/>
      <c r="C17" s="73"/>
      <c r="D17" s="73"/>
      <c r="E17" s="73"/>
      <c r="F17" s="73"/>
      <c r="G17" s="73"/>
      <c r="H17" s="82" t="s">
        <v>7</v>
      </c>
      <c r="I17" s="83"/>
      <c r="J17" s="73" t="s">
        <v>20</v>
      </c>
      <c r="K17" s="73" t="s">
        <v>24</v>
      </c>
      <c r="L17" s="87" t="s">
        <v>3</v>
      </c>
    </row>
    <row r="18" spans="1:12" ht="61.5" customHeight="1" thickBot="1" x14ac:dyDescent="0.3">
      <c r="A18" s="78"/>
      <c r="B18" s="74"/>
      <c r="C18" s="74"/>
      <c r="D18" s="74"/>
      <c r="E18" s="74"/>
      <c r="F18" s="74"/>
      <c r="G18" s="74"/>
      <c r="H18" s="44" t="s">
        <v>6</v>
      </c>
      <c r="I18" s="41" t="s">
        <v>9</v>
      </c>
      <c r="J18" s="74"/>
      <c r="K18" s="74"/>
      <c r="L18" s="88"/>
    </row>
    <row r="19" spans="1:12" ht="23.25" customHeight="1" thickTop="1" x14ac:dyDescent="0.25">
      <c r="A19" s="21"/>
      <c r="B19" s="54"/>
      <c r="C19" s="54"/>
      <c r="D19" s="52"/>
      <c r="E19" s="53"/>
      <c r="F19" s="24"/>
      <c r="G19" s="26"/>
      <c r="H19" s="45"/>
      <c r="I19" s="33"/>
      <c r="J19" s="26"/>
      <c r="K19" s="33"/>
      <c r="L19" s="35">
        <f t="shared" ref="L19:L32" si="0">H19+I19+K19</f>
        <v>0</v>
      </c>
    </row>
    <row r="20" spans="1:12" ht="24.95" customHeight="1" x14ac:dyDescent="0.35">
      <c r="A20" s="5"/>
      <c r="B20" s="47"/>
      <c r="C20" s="6"/>
      <c r="D20" s="6"/>
      <c r="E20" s="6"/>
      <c r="F20" s="24"/>
      <c r="G20" s="27"/>
      <c r="H20" s="38"/>
      <c r="I20" s="33"/>
      <c r="J20" s="26"/>
      <c r="K20" s="33"/>
      <c r="L20" s="35">
        <f t="shared" si="0"/>
        <v>0</v>
      </c>
    </row>
    <row r="21" spans="1:12" ht="24.95" customHeight="1" x14ac:dyDescent="0.4">
      <c r="A21" s="5"/>
      <c r="B21" s="90" t="s">
        <v>34</v>
      </c>
      <c r="C21" s="91"/>
      <c r="D21" s="92"/>
      <c r="E21" s="6"/>
      <c r="F21" s="24"/>
      <c r="G21" s="27"/>
      <c r="H21" s="25"/>
      <c r="I21" s="25"/>
      <c r="J21" s="30"/>
      <c r="K21" s="25"/>
      <c r="L21" s="35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4"/>
      <c r="G22" s="27"/>
      <c r="H22" s="25"/>
      <c r="I22" s="25"/>
      <c r="J22" s="30"/>
      <c r="K22" s="25"/>
      <c r="L22" s="35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4"/>
      <c r="G23" s="27"/>
      <c r="H23" s="25"/>
      <c r="I23" s="25"/>
      <c r="J23" s="30"/>
      <c r="K23" s="25"/>
      <c r="L23" s="35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4"/>
      <c r="G24" s="27"/>
      <c r="H24" s="25"/>
      <c r="I24" s="25"/>
      <c r="J24" s="30"/>
      <c r="K24" s="25"/>
      <c r="L24" s="35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4"/>
      <c r="G25" s="27"/>
      <c r="H25" s="25"/>
      <c r="I25" s="25"/>
      <c r="J25" s="30"/>
      <c r="K25" s="25"/>
      <c r="L25" s="35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4"/>
      <c r="G26" s="27"/>
      <c r="H26" s="14"/>
      <c r="I26" s="25"/>
      <c r="J26" s="30"/>
      <c r="K26" s="14"/>
      <c r="L26" s="35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4"/>
      <c r="G27" s="27"/>
      <c r="H27" s="14"/>
      <c r="I27" s="25"/>
      <c r="J27" s="30"/>
      <c r="K27" s="14"/>
      <c r="L27" s="35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4"/>
      <c r="G28" s="27"/>
      <c r="H28" s="14"/>
      <c r="I28" s="14"/>
      <c r="J28" s="30"/>
      <c r="K28" s="14"/>
      <c r="L28" s="35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4"/>
      <c r="G29" s="27"/>
      <c r="H29" s="14"/>
      <c r="I29" s="14"/>
      <c r="J29" s="30"/>
      <c r="K29" s="14"/>
      <c r="L29" s="35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4"/>
      <c r="G30" s="28"/>
      <c r="H30" s="15"/>
      <c r="I30" s="15"/>
      <c r="J30" s="31"/>
      <c r="K30" s="15"/>
      <c r="L30" s="35">
        <f t="shared" si="0"/>
        <v>0</v>
      </c>
    </row>
    <row r="31" spans="1:12" ht="24.95" customHeight="1" x14ac:dyDescent="0.25">
      <c r="A31" s="20"/>
      <c r="B31" s="6"/>
      <c r="C31" s="6"/>
      <c r="D31" s="6"/>
      <c r="E31" s="6"/>
      <c r="F31" s="24"/>
      <c r="G31" s="28"/>
      <c r="H31" s="15"/>
      <c r="I31" s="15"/>
      <c r="J31" s="31"/>
      <c r="K31" s="15"/>
      <c r="L31" s="35">
        <f t="shared" si="0"/>
        <v>0</v>
      </c>
    </row>
    <row r="32" spans="1:12" ht="24.95" customHeight="1" thickBot="1" x14ac:dyDescent="0.3">
      <c r="A32" s="20"/>
      <c r="B32" s="19"/>
      <c r="C32" s="18"/>
      <c r="D32" s="18"/>
      <c r="E32" s="18"/>
      <c r="F32" s="24"/>
      <c r="G32" s="29"/>
      <c r="H32" s="34"/>
      <c r="I32" s="34"/>
      <c r="J32" s="32"/>
      <c r="K32" s="34"/>
      <c r="L32" s="37">
        <f t="shared" si="0"/>
        <v>0</v>
      </c>
    </row>
    <row r="33" spans="1:12" ht="24.95" customHeight="1" thickTop="1" thickBot="1" x14ac:dyDescent="0.3">
      <c r="A33" s="66" t="s">
        <v>12</v>
      </c>
      <c r="B33" s="67"/>
      <c r="C33" s="67"/>
      <c r="D33" s="67"/>
      <c r="E33" s="67"/>
      <c r="F33" s="67"/>
      <c r="G33" s="67"/>
      <c r="H33" s="67"/>
      <c r="I33" s="67"/>
      <c r="J33" s="67"/>
      <c r="K33" s="68"/>
      <c r="L33" s="36">
        <f>SUM(L19:L32)</f>
        <v>0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3"/>
      <c r="B36" s="63"/>
      <c r="C36" s="63"/>
      <c r="D36" s="63"/>
      <c r="E36" s="63"/>
      <c r="F36" s="39"/>
      <c r="G36" s="39"/>
      <c r="H36" s="11"/>
      <c r="I36" s="93" t="s">
        <v>8</v>
      </c>
      <c r="J36" s="93"/>
      <c r="K36" s="93"/>
      <c r="L36" s="4"/>
    </row>
    <row r="37" spans="1:12" x14ac:dyDescent="0.25">
      <c r="A37" s="4"/>
      <c r="B37" s="48" t="s">
        <v>26</v>
      </c>
      <c r="C37" s="49"/>
      <c r="D37" s="46"/>
      <c r="E37" s="56" t="s">
        <v>28</v>
      </c>
      <c r="F37" s="39"/>
      <c r="G37" s="39"/>
      <c r="H37" s="49"/>
      <c r="I37" s="63" t="s">
        <v>36</v>
      </c>
      <c r="J37" s="63"/>
      <c r="K37" s="63"/>
      <c r="L37" s="49"/>
    </row>
    <row r="38" spans="1:12" x14ac:dyDescent="0.25">
      <c r="A38" s="4"/>
      <c r="B38" s="48" t="s">
        <v>27</v>
      </c>
      <c r="C38" s="39"/>
      <c r="D38" s="46"/>
      <c r="E38" s="56" t="s">
        <v>29</v>
      </c>
      <c r="F38" s="39"/>
      <c r="G38" s="39"/>
      <c r="H38" s="39"/>
      <c r="I38" s="63" t="s">
        <v>30</v>
      </c>
      <c r="J38" s="63"/>
      <c r="K38" s="63"/>
      <c r="L38" s="39"/>
    </row>
    <row r="39" spans="1:12" x14ac:dyDescent="0.25">
      <c r="A39" s="4"/>
      <c r="B39" s="4"/>
      <c r="C39" s="39"/>
      <c r="D39" s="39"/>
      <c r="E39" s="39"/>
      <c r="F39" s="39"/>
      <c r="G39" s="39"/>
      <c r="H39" s="39"/>
      <c r="I39" s="63" t="s">
        <v>31</v>
      </c>
      <c r="J39" s="63"/>
      <c r="K39" s="63"/>
      <c r="L39" s="39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65" t="s">
        <v>13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8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B21:D21"/>
    <mergeCell ref="A42:L43"/>
    <mergeCell ref="A33:K33"/>
    <mergeCell ref="A36:B36"/>
    <mergeCell ref="C36:E36"/>
    <mergeCell ref="I36:K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2022-04-29T21:06:45Z</cp:lastPrinted>
  <dcterms:created xsi:type="dcterms:W3CDTF">2011-03-07T18:02:38Z</dcterms:created>
  <dcterms:modified xsi:type="dcterms:W3CDTF">2022-04-29T21:08:25Z</dcterms:modified>
</cp:coreProperties>
</file>