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berganza\Desktop\DEPA ESCRITORIO NURIA 2025\VIATICOS 2025\VIATICOS DICIEMBRE 2025\INFORME VIATICOS DICIEMBRE 2025\"/>
    </mc:Choice>
  </mc:AlternateContent>
  <xr:revisionPtr revIDLastSave="0" documentId="13_ncr:1_{18E25F1B-87AF-4F3F-8A9D-58CD35D50E87}" xr6:coauthVersionLast="47" xr6:coauthVersionMax="47" xr10:uidLastSave="{00000000-0000-0000-0000-000000000000}"/>
  <bookViews>
    <workbookView xWindow="-120" yWindow="-120" windowWidth="29040" windowHeight="15720" activeTab="1" xr2:uid="{BDF5D6B3-BD28-4C0B-9C6C-90FC68CEACB9}"/>
  </bookViews>
  <sheets>
    <sheet name="SIN ANTICIPO" sheetId="1" r:id="rId1"/>
    <sheet name="CON ANTICIPO" sheetId="2" r:id="rId2"/>
    <sheet name="Hoja1" sheetId="3" r:id="rId3"/>
  </sheets>
  <definedNames>
    <definedName name="_xlnm._FilterDatabase" localSheetId="0" hidden="1">'SIN ANTICIPO'!#REF!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41" i="1" l="1"/>
  <c r="K141" i="1"/>
  <c r="L27" i="2"/>
  <c r="L26" i="2"/>
  <c r="L23" i="2"/>
  <c r="L22" i="2"/>
  <c r="L21" i="2"/>
  <c r="L20" i="2"/>
  <c r="L19" i="2"/>
  <c r="L18" i="2"/>
  <c r="L28" i="2" l="1"/>
</calcChain>
</file>

<file path=xl/sharedStrings.xml><?xml version="1.0" encoding="utf-8"?>
<sst xmlns="http://schemas.openxmlformats.org/spreadsheetml/2006/main" count="559" uniqueCount="265">
  <si>
    <t xml:space="preserve">No. </t>
  </si>
  <si>
    <t xml:space="preserve">PERSONAL AUTORIZADO PARA VIAJAR </t>
  </si>
  <si>
    <t>LUGARES VISITADOS</t>
  </si>
  <si>
    <t>OBJETIVO DE LA COMISIÓN</t>
  </si>
  <si>
    <t>LOGROS ALCANZADOS</t>
  </si>
  <si>
    <t>CUOTA DIARIA ESTABLECIDA</t>
  </si>
  <si>
    <t>DIAS AUTORIZADOS SEGÚN NOMBRAMIENTO</t>
  </si>
  <si>
    <t>COSTOS</t>
  </si>
  <si>
    <t>LIQUIDACIÓN</t>
  </si>
  <si>
    <t>GASTOS CONEXOS</t>
  </si>
  <si>
    <t>DÍAS COMPROBADOS</t>
  </si>
  <si>
    <t>GASTOS DE VIÁTICOS COMPROBADOS EN INTEGRACIÓN FIN-FOR-25 Q.</t>
  </si>
  <si>
    <t xml:space="preserve">MONTO TOTAL Q. </t>
  </si>
  <si>
    <t xml:space="preserve">OTROS GASTOS CONEXOS Q. </t>
  </si>
  <si>
    <t xml:space="preserve">BOLETO AÉREO Q. </t>
  </si>
  <si>
    <t xml:space="preserve"> </t>
  </si>
  <si>
    <r>
      <t>"</t>
    </r>
    <r>
      <rPr>
        <b/>
        <sz val="11"/>
        <color indexed="8"/>
        <rFont val="Calibri"/>
        <family val="2"/>
      </rPr>
      <t>NOTA:</t>
    </r>
    <r>
      <rPr>
        <sz val="11"/>
        <color theme="1"/>
        <rFont val="Calibri"/>
        <family val="2"/>
        <scheme val="minor"/>
      </rPr>
      <t xml:space="preserve"> Cada Unidad Ejecutora es la única responsable del contenido íntegro de la información enviada y publicada, siendo la función específica y limitativa de la Dirección de Administración Financiera -DAFI- la  publicación de la misma, sin realizarle modificación alguna."</t>
    </r>
  </si>
  <si>
    <t>TOTAL</t>
  </si>
  <si>
    <t xml:space="preserve">                                                                                                 </t>
  </si>
  <si>
    <t xml:space="preserve"> INFORMACIÓN PÚBLICA DE OFICIO,  DECRETO 57-2008, LEY DE ACCESO A LA INFORMACIÓN PÚBLICA</t>
  </si>
  <si>
    <t>UNIDAD DE ACCESO A LA INFORMACIÓN PÚBLICA, PORTAL WEB MINISTERIO DE EDUCACIÓN</t>
  </si>
  <si>
    <r>
      <t xml:space="preserve">DETALLE DE VIAJES POR COMISIONES OFICIALES </t>
    </r>
    <r>
      <rPr>
        <b/>
        <u/>
        <sz val="12"/>
        <color indexed="8"/>
        <rFont val="Arial"/>
        <family val="2"/>
      </rPr>
      <t>AL INTERIOR</t>
    </r>
    <r>
      <rPr>
        <b/>
        <sz val="12"/>
        <color indexed="8"/>
        <rFont val="Arial"/>
        <family val="2"/>
      </rPr>
      <t xml:space="preserve"> DEL PAÍS, CORRESPONDIENTE A:</t>
    </r>
  </si>
  <si>
    <t xml:space="preserve">NOMBRE DE LA DEPENDENCIA: </t>
  </si>
  <si>
    <t>DIRECCION DEPARTAMENTAL DE EDUCACION CHIQUIMULA</t>
  </si>
  <si>
    <t>CON ANTICIPO</t>
  </si>
  <si>
    <t xml:space="preserve">Vo.Bo. </t>
  </si>
  <si>
    <t>FIN-FOR-12</t>
  </si>
  <si>
    <t>SIN ANTICIPO</t>
  </si>
  <si>
    <t>LCDA. NURIA LISSETH BERGANZA ALARCÓN</t>
  </si>
  <si>
    <t>ASISTENTE DE OPERACIONES DE CAJA</t>
  </si>
  <si>
    <t xml:space="preserve">         DRA. ANGELA DEL ROSARIO GARCIA MARCOS DE VERBENA</t>
  </si>
  <si>
    <t>DIRECTORA DEPARTAMENTAL DIDEDUC-CHIQUIMULA</t>
  </si>
  <si>
    <t>FREDI AROLDO VILLAFUERTE ESPAÑA</t>
  </si>
  <si>
    <t>CLAUDIA PATRICIA RAMOS SALGUERO</t>
  </si>
  <si>
    <t>KEVIN MARCOLENY GUZMÁN PÉREZ</t>
  </si>
  <si>
    <t>OTTO ROLANDO BONILLA GUERRA</t>
  </si>
  <si>
    <t>NILSY EVA LILIANA PÉREZ CASASOLA</t>
  </si>
  <si>
    <t>ALEX LEONEL MARTÍNEZ GONZÁLEZ</t>
  </si>
  <si>
    <t>MINISTERIO DE EDUCACIÓN</t>
  </si>
  <si>
    <t>ADA CRISTINA GREGORIO GARCÍA</t>
  </si>
  <si>
    <t>SELVIN DONALDO ALARCÓN QUIJADA</t>
  </si>
  <si>
    <t>EDIFICIO RABÍ, GUATEMALA.</t>
  </si>
  <si>
    <t>MIRNA MARIBEL SAGASTUME OSORIO</t>
  </si>
  <si>
    <t>NANCY ELOISA COMPÁ MARTÍNEZ</t>
  </si>
  <si>
    <t>MINISTERIO DE EDUCACIÓN, GUATEMALA.</t>
  </si>
  <si>
    <t>JORGE OSVALDO ROSALES CHEGUEN</t>
  </si>
  <si>
    <t>DIREH, EDIFICIO RABÍ, CIUDAD DE GUATEMALA</t>
  </si>
  <si>
    <t>ENTREGA DE DOCUMENTACIÓN OFICIAL</t>
  </si>
  <si>
    <t>MUNICIPALIDAD DE ESQUIPULAS</t>
  </si>
  <si>
    <t>HILDA PATRICIA RAMÍREZ PEÑA</t>
  </si>
  <si>
    <t>EMMA DE MARÍA GIRÓN GUERRA</t>
  </si>
  <si>
    <t>BRENDA MARISOL CARDONA CARDONA</t>
  </si>
  <si>
    <t xml:space="preserve">DIANA MARISOL ACEVEDO LÓPEZ </t>
  </si>
  <si>
    <t>VILMA ESPERANZA LÓPEZ INTERIANO</t>
  </si>
  <si>
    <t>DEYVI ALBERTO MONZÓN LÓPEZ</t>
  </si>
  <si>
    <t>GERLIN BEATRIZ CHACÓN MARÍN</t>
  </si>
  <si>
    <t>JIMMY ERIKSON GUERRA PÉREZ</t>
  </si>
  <si>
    <t>CONDUCIR VEHÍCULO OFICIAL PARA TRASLADAR A PERSONAL DE RRHH PARA ENTREGA DE DOCUMENTACIÓN OFICIAL EN EDIFICIO RABÍ, GUATEMALA.</t>
  </si>
  <si>
    <t>NANCY MARISOL BUEZO DE VALENZUELA</t>
  </si>
  <si>
    <t>LUIS FERNANDO CASTILLO BRENES</t>
  </si>
  <si>
    <t>RHODE ESTER MOSCOSO REYES DE CALDERÓN</t>
  </si>
  <si>
    <t>BRISAS DEL ROSARIO, CAMOTÁN</t>
  </si>
  <si>
    <t>PARTICIPAR EN EL SEGUIMIENTO DE CONFORMACIÓN DE MESAS MUNICIPALES DE LECTOESCRITURA Y LA ELABORACIÓN DE PLANES MUNICIPALES.</t>
  </si>
  <si>
    <t>YOLANDA MARILU LEMUS MOSCOSO</t>
  </si>
  <si>
    <t>KATHERIN MARYFLOR LANTÁN MARTÍNEZ</t>
  </si>
  <si>
    <t>FARO COOSAJO, ESQUIPULAS</t>
  </si>
  <si>
    <t>MINISTERIO DE EDUCACIÓN, CIUDAD GUATEMALA.</t>
  </si>
  <si>
    <t>HOTEL WYNDHAM GARDEN, 1ERA. AV. 12-46 ZONA 10, GUATEMALA.</t>
  </si>
  <si>
    <t>ANGEL OSIEL BORJA PASCUAL</t>
  </si>
  <si>
    <t>HOTEL SANTA CRUZ, KM. 126.5 CARRETERA AL ATLÁNTICO, SANTA CRUZ, RIO HONDO, ZACAPA.</t>
  </si>
  <si>
    <t>EORM CASERÍO USHÁ, ALDEA PAJCÓ, CAMOTÁN, CHIQUIMULA.</t>
  </si>
  <si>
    <t>PLANTA CENTRAL DEL MINISTERIO DE EDUCACIÓN</t>
  </si>
  <si>
    <t>CONDUCIR VEHÍCULO OFICIAL PARA TRASLADAR A PERSONAL DE JADO PARA MONITOREO DE LAS CONVOCATORIAS NO. 32, 33 Y 34.</t>
  </si>
  <si>
    <t>INEB JV, ESQUIPULAS; SUPERVISIÓN EDUCATIVA, CONCEPCIÓN LAS MINAS; CHIQUIMULA.</t>
  </si>
  <si>
    <t>AURA MAGDALENA BELTRÁN GONZÁLEZ</t>
  </si>
  <si>
    <t>BYRON ROLANDO FUENTES LEÓN</t>
  </si>
  <si>
    <t>ESCUELA OFICIAL URBANA, ISMAEL CERNA, IPALA.</t>
  </si>
  <si>
    <t>IVETTE MABILENA DIAZ MORALES</t>
  </si>
  <si>
    <t>ACTIVIDAD CON COMUNIDAD CIUDADANA ESTUDIANTILES Y GOBIERNO ESCOLAR, PARA INVESTIDURA DE NIÑO CONTRALOR.</t>
  </si>
  <si>
    <t>MUNICIPALIDAD DE QUEZALTEPEQUE</t>
  </si>
  <si>
    <t>INAUGURACIÓN DE CLASES DE LOS PROGRAMAS PRONEA Y MODALIDADES FLEXIBLES.</t>
  </si>
  <si>
    <t>TALLER NOOC #3 COMO PARTE DEL FORTALECIMIENTO DE LOS PROGRAMAS DE DIGEEX.</t>
  </si>
  <si>
    <t>CIUDAD DE GUATEMALA</t>
  </si>
  <si>
    <t>PARTICIPAR EN EL TALLER DE CAPACITACIÓN PARA FORTALECER LA METODOLOGÍA DE FORMACIÓN A ESTUDIANTES EN EL PROGRAMA MODALIDADES FLEXIBLES.</t>
  </si>
  <si>
    <t>ALDEA EL RINCÓN Y ALDEA LOS CIMIENTOS DEL MUNICIPIO DE SAN JOSÉ LA ARADA.</t>
  </si>
  <si>
    <t>ESCUELA NORMAL RURAL NO. 03 "RAFAEL IRIARTE" MUNICIPIO DE JOCOTÁN, DEPARTAMENTO DE CHIQUIMULA.</t>
  </si>
  <si>
    <t>EORM ALDEA CUEVITAS, ESQUIPULAS.</t>
  </si>
  <si>
    <t>MONITOREO DE LA CALIFICACIÓN DE EXPEDIENTES, CORRESPONDIENTES A LAS CONVOCATORIAS NO. 32, 33 Y 34.</t>
  </si>
  <si>
    <t>INEB JV, ESQUIPULAS; ENEF QUEZALTEPEQUE; INSTITUTO TECNOLÓGICO OFICIAL DE LA MANCOMUNIDAD CHORTÍ, JOCOTÁN; INEB MARCO TULIO DIAZ LEMUS, CAMOTÁN; SUPERVISIÓN EDUCATIVA, SAN JUAN ERMITA.</t>
  </si>
  <si>
    <t>WENDY YESSENIA DUARTE NAVAS</t>
  </si>
  <si>
    <t>ENCUENTRO DE COMUNICADORES</t>
  </si>
  <si>
    <t>TALLER DE FORTALECIMIENTO Y EVALUACIÓN DE LOS TRÁMITES DE CENTROS EDUCATIVOS PRIVADOS Y PÚBLICOS</t>
  </si>
  <si>
    <t>EORM ALDEA LANTIQUÍN, CAMOTÁN, CHIQUIMULA.</t>
  </si>
  <si>
    <t>SEGUIMIENTO A QUEJA 202592912</t>
  </si>
  <si>
    <t>SEGUIMIENTO A QUEJA 202592913</t>
  </si>
  <si>
    <t>HOTEL CONQUISTADOR, CIUDAD CAPITAL</t>
  </si>
  <si>
    <t>PARTICIPAR EN TALLER DE SEGUIMIENTO Y FORTALECIMIENTO DE LAS ACCIONES PARA LA ATENCIÓN EN EL NIVEL DE EDUCACIÓN INICIAL DEL PROGRAMA "ACOMPAÑAME A CRECER"</t>
  </si>
  <si>
    <t>E.O.R.M.  ALDEA LANTIQUÍN, I.N.E.B. "MARCO TULIO DÍAZ" Y SUPERVISIÓN EDUCATIVA DEL MUNICIPIO DE CAMOTÁN.</t>
  </si>
  <si>
    <t>PARTICIPAR EN EL SEGUIMIENTO DEL MONITOREO DE BECAS DE INGLÉS PARA DOCENTES Y ESTUDIANTES DEL MUNICIPIO DE CAMOTÁN.</t>
  </si>
  <si>
    <t>PARTICIPAR EN SEGUIMIENTO A LAS ACTIVIDADES DEL CNB DE PREPRIMARIA DE EDUCACIÓN FÍSICA PARA ESTUDIANTES DE LA CARRERA DE MAGISTERIO PREPRIMARIA INTERCULTURAL.</t>
  </si>
  <si>
    <t>RECEPCIÓN DE MOBILIARIO DEL INEB DE TELESECUNDARIA.</t>
  </si>
  <si>
    <t>PARTICIPAR EN TALLER DE FORTALECIMIENTO Y EVALUACIÓN DE LOS TRÁMITES DE CENTRO EDUCATIVOS PRIVADOS Y PÚBLICOS.</t>
  </si>
  <si>
    <t>APOYAR EN LA REVISIÓN DE BIENES QUE SERÁN ENTREGADOS A LA ESCUELA OFICIAL URBANA, ISMAEL CERNA IPALA.</t>
  </si>
  <si>
    <t>REVISIÓN DE EXPEDIENTES DE CONTRATOS DE ARRENDAMIENTO 2026 Y ENTREGA DE DOCUMENTACIÓN OFICIAL.</t>
  </si>
  <si>
    <t>SUPERVISIÓN Y EOUM SAN JUAN ERMITA</t>
  </si>
  <si>
    <t>COORDINAR CON EL PERSONAL DE SUPERVISIÓN Y EOUM DE SAN JUAN ERMITA,LA VISITA DE PROFESIONALES DE LA CONTRALORIA GENERAL DE CUENTAS PARA INVESTIR AL NIÑO CONTRALOR 2025.</t>
  </si>
  <si>
    <t>EOUM SAN JUAN ERMITA</t>
  </si>
  <si>
    <t>BRENDA MARIZOL CARDONA CARDONA</t>
  </si>
  <si>
    <t>PLANTA CENTRAL DEL MINISTERIO DE EDUCACIÓN DE GUATEMALA</t>
  </si>
  <si>
    <t>PARTICIPAR EN REUNIÓN PARA FORTALECER LA INICIATIVA "JUNTOS POR LA CALIDAD EDUCATIVA"</t>
  </si>
  <si>
    <t>PARTICIPAR EN TALLER DE CAPACITACIÓN PARA FORTALECER LA METODOLOGÍA DE FORMACIÓN A ESTUDIANTES EN EL PROGRAMA MODALIDADES FLEXIBLES.</t>
  </si>
  <si>
    <t>MINEDUC, CIUDAD DE GUATEMALA</t>
  </si>
  <si>
    <t>REPRODUCCIÓN DE MÓDULOS PARA EL PROGRAMA DE MODALIDADES FLEXIBLES PARA LA EDUCACIÓN MEDIA EN DIGEEX CENTRAL.</t>
  </si>
  <si>
    <t>MINEDUC</t>
  </si>
  <si>
    <t>LILIAM LETICIA MARTÍNEZ GUERRA</t>
  </si>
  <si>
    <t>ENTREGA EDUCATIVA DE LOS MÓDULOS DE APRENDIZAJE DEL NIVEL DE EDUCACIÓN PRIMARIA</t>
  </si>
  <si>
    <t>DANIEL MENDOZA ALMAZAN</t>
  </si>
  <si>
    <t>NOLVIN DEMETRIO LORENZO GARCÍA</t>
  </si>
  <si>
    <t>DONALDO ENRIQUE SEGURA FRANCO</t>
  </si>
  <si>
    <t>TALLER ENTREGA EDUCATIVA DE LOS MÓDULOS DE APRENDIZAJE DEL NIVEL DE EDUCACIÓN PRIMARIA</t>
  </si>
  <si>
    <t>PLANTA CENTRAL MINISTERIO DE EDUCACIÓN, GUATEMALA.</t>
  </si>
  <si>
    <t>CONDUCIR VEHÍCULO OFICIAL PARA TRASLADAR A PERSONAL DE DEFOCE PARA TALLER DE FORTALECIMIENTO A LOS CÓMITES DE BECAS PARA ESTUDIANTES CON DISCAPACIDAD.</t>
  </si>
  <si>
    <t>HOTEL CLARION SUITES , 14 CALLE 3-08, CIUDAD CAPITAL.</t>
  </si>
  <si>
    <t>PARTICIPAR EN EL TALLER ESTRATEGIAS DE INTERVENCIÓN EDUCATIVA PARA ESTUDIANTES CON DISCAPACIDAD.</t>
  </si>
  <si>
    <t>HOTEL CLARION SUITES , 14 CALLE 3-08, CIUDAD DE GUATEMALA ZONA 10</t>
  </si>
  <si>
    <t>MINDEDUC, GUATEMALA CIUDAD</t>
  </si>
  <si>
    <t>CLAUSURA DE DIPLOMADO DE DISCAPACIDAD VISUAL Y SORDOCEGUERA</t>
  </si>
  <si>
    <t>HOTEL SOLEIL, ANTIGUA GUATEMALA.</t>
  </si>
  <si>
    <t>TALLER DE EVALUACIÓN DE EQUIPOS DE EDUCACIÓN ESPECIAL</t>
  </si>
  <si>
    <t xml:space="preserve">HOTEL SOLEI, ANTIGUA GUATEMALA. </t>
  </si>
  <si>
    <t>TALLER SOBRE EVALUACIÓN DE PROCESOS DE LA DIRECCIÓN GENERAL DE EDUCACIÓN ESPECIAL-DIGEESP.</t>
  </si>
  <si>
    <t>FE Y ALEGRÍA NO. 10, JOCOTÁN.</t>
  </si>
  <si>
    <t>CONDUCIR VEHÍCULO OFICIAL PARA TRASLADAR A PERSONAL DE DTP PARA FORO "DESAFÍOS DE LAS NIÑAS EN EL MUNDO ACTUAL" CON ENFOQUE INCLUSIVO Y PERTINENCIA CULTURAL Y LINGUISTÍCA.</t>
  </si>
  <si>
    <t>CASERÍO CEITILLAL CUBILETES Y CASERÍO SAN JUAN CUBILETES DEL MUNICIPIO DE QUEZALTEPEQUE</t>
  </si>
  <si>
    <t>CONDUCIR VEHÍCULO OFICIAL PARA TRASLADAR A PERSONAL DE DTP PARA ACOMPAÑAMIENTO A GESTORA EN EL CIERRE Y CLAUSURA DE CICLO 2025</t>
  </si>
  <si>
    <t>CONDUCIR VEHÍCULO OFICIAL PARA TRASLADAR A PERSONAL DE DTP PARA ACOMPAÑAMIENTO A GESTORA EN EL CIERRE Y CLAUSURA DE CICLO 2026</t>
  </si>
  <si>
    <t>CONDUCIR VEHICULO OFICIAL PARA TRASLADAR A PERSONAL DE INFRAESTRUCTURA PARA VISITA TÉCNICA A LA EOUN PEDRO NUFIO Y REUNIÓN CON LOS DIRECTORES DEL CENTRO EDUCATIVO.</t>
  </si>
  <si>
    <t>ESCUELA UNITARIA FE Y ALEGRÍA, JOCOTÁN.</t>
  </si>
  <si>
    <t>CONDUCIR VEHÍCULO OFICIAL PARA TRASLADAR A PERSONAL DE DTP PARA TALLER MAPAS FRÍOS PARA LA ACTUALIZACIÓN DEL MAPA LINGUISTICO.</t>
  </si>
  <si>
    <t>SOLOLÁ, PANAJACHEL</t>
  </si>
  <si>
    <t>PARTICIPAR EN TERCER ENCUENTRO DEPARTAMENTAL DE EDUCACIÓN EN EL MARCO DE LA ESTRATEGÍA NACIONAL DE FORMACIÓN CIUDADANA DIGECADE-MINEDUC.</t>
  </si>
  <si>
    <t xml:space="preserve">ENTREGA Y RECEPCIÓN DE DOCUMENTACIÓN OFICIAL </t>
  </si>
  <si>
    <t>PLANTA CENTRAL, MINEDUC</t>
  </si>
  <si>
    <t>PARTICIPAR EN EL TALLER ORIENTADO AL LEVANTAMIENTO DE DEMANDAS Y NECESIDADES DEL CICLO BÁSICO.</t>
  </si>
  <si>
    <t>CASERIO CEITILLAL CUBILETES Y CASERÍO SAN JUAN CUBILETES DEL MUNICIPIO DE QUEZALTEPEQU.</t>
  </si>
  <si>
    <t>BRINDAR ACOMPAÑAMIENTO A GESTORA EN EL CIERRE Y CLAUSURA DEL CICLO 2025</t>
  </si>
  <si>
    <t>BRINDAR ACOMPAÑAMIENTO A GESTORA EN EL CIERRE Y CLAUSURA DEL CICLO 2026</t>
  </si>
  <si>
    <t>CASERÍO PIEDRA DE FUEGO ALDEA EL VOLCÁN, CASERÍO EL CEDRAL, ALDEA EL CEDRAL DEL MUNICIPIO DE CAMOTÁN. CASERÍO LA CEIBA, CASERÍO LOS MÉNDEZ DE TUNUCÓ ABAJO, CASERÍO AGUA ZARCA DE MUNICIPIO DE JOCOTÁN.</t>
  </si>
  <si>
    <t>BRINDAR ACOMPAÑAMIENTO A ESPECIALISTA DE PRIMERA INFANCIA DE DIGECADE EN VISITAS DE SEGUIMIENTO A DESARROLLO DE SESIONES EN LOS CECODII.</t>
  </si>
  <si>
    <t>COMPLEJO DEPORTIVO DEL MUNICIPIO DE QUEZALTEPEQUE</t>
  </si>
  <si>
    <t>PARTICIPAR EN LA CERTIFICACIÓN DE COMPETENCIAS SCC A GESTORES Y EDUCADORAS DE LOS MUNICIPIOS DE ESQUIPULAS Y QUEZALTEPEQUE.</t>
  </si>
  <si>
    <t xml:space="preserve">SALÓN DE LA MUNICIPALIDAD DE CAMOTÁN </t>
  </si>
  <si>
    <t>PARTICIPAR EN LA CERTIFICACIÓN DE COMPETENCIAS SCC A GESTORES Y EDUCADORAS DE LOS MUNICIPIOS DE CAMOTÁN, JOCOTÁN Y SAN JUAN ERMITA.</t>
  </si>
  <si>
    <t>SUPERVISIÓN EDUCATIVA OLOPA, CHIQUIMULA.</t>
  </si>
  <si>
    <t>REALIZAR SUPERVISIÓN FÍSICA DE BIENES EN LA SUPERVISIÓN EDUCATIVA DE OLOPA.</t>
  </si>
  <si>
    <t>CONDUCIR VEHÍCULO OFICIAL PARA TRASLADAR A PERSONAL DE SECCIÓN ADMINISTRATIVA PARA RECOGER EXPEDIENTES DE CONTACTOS DE ARRENDAMIENTO 2026 Y ENTREGA DE DOCUMENTACIÓN OFICIAL.</t>
  </si>
  <si>
    <t>CONDUCIR VEHÍCULO OFICIAL PARA TRASLADAR A PERSONAL DE LA SECCIÓN ADMINISTRATIVA PARA RECOGER EXPEDIENTES DE CONTRATOS DE ARRENDAMIENTO 2026 Y ENTREGA DE DOCUMENTACIÓN OFICIAL.</t>
  </si>
  <si>
    <t>CONDUCIR VEHÍCULO OFICIAL PARA TRASLADAR A PERSONAL DTP PARA PARTICIPAR EN ENTREGA TÉCNICA Y FÍSICA DEL CNB DE PREPRIMARIA A ESTUDIANTES DE MAGISTERIO INFANTIL.</t>
  </si>
  <si>
    <t>MAYRA LETICIA ARDÓN ARDÓN DE ALVAREZ</t>
  </si>
  <si>
    <t>PARTICIPAR EN EL TALLER PARA FORTALECER LA METODOLOGÍA DE FORMACIÓN A ESTUDIANTES EN EL PROGRAMA DE MODALIDADES FLEXIBLES.</t>
  </si>
  <si>
    <t>CONDUCIR VEHÍCULO PARA TRASLADAR A PERSONAL DE DTP PARA ACOMPAÑAMIENTO A ESTUDIANTES PARTICIPANTES EN EL PROYECTO PARLAMENTO JUVENIL 2025.</t>
  </si>
  <si>
    <t>CONDUCIR VEHÍCULO OFICIAL PARA TRASLADAR A PERSONAL DE DTP PARA BRINDAR ACOMPAÑAMIENTO A ESPECIALISTAS DE PRIMERA INFANCIA DE DIGECADE EN VISITAS DE SEGUIMIENTO A DESARROLLO DE SESIONES EN LOS CECODII.</t>
  </si>
  <si>
    <t xml:space="preserve">PLANTA CENTRAL DEL MINISTERIO DE EDUCACIÓN </t>
  </si>
  <si>
    <t xml:space="preserve">CONDUCIR VEHÍCULO OFICIAL PARA TRASLADAR A PERSONAL DE DTP PARA TALLER DE FORTALECIMIENTO Y EVALUACIÓN DE LOS TRÁMITES DE CENTROS EDUCATIVOS PRIVADOS Y PÚBLICOS. </t>
  </si>
  <si>
    <t>SARA NOEMÍ LÓPEZ LÁZARO DE ONOFRE</t>
  </si>
  <si>
    <t>CONQUISTADOR HOTEL &amp; CONFERENCE CENTER, VÍA 5, 4-68 ZONA 4, CIUDAD GUATEMALA.</t>
  </si>
  <si>
    <t>DIALOGOS REGIONALES SOBRE EDUACIÓN EXTRAESCOLAR Y ALTERNATIVA.</t>
  </si>
  <si>
    <t>DINA RAMÍREZ MARCOS</t>
  </si>
  <si>
    <t>EORM ALDEA CAULOTES, CAMOTÁN, CHIQUIMULA.</t>
  </si>
  <si>
    <t>SEGUIMIENTO A QUEJA EORM ALDEA CAULOTES.</t>
  </si>
  <si>
    <t>FORO DESAFÍOS DE LAS NIÑAS EN EL MUNDO ACTUAL CON ENFOQUE INCLUSIVO Y PERTENCIA CULTURAL Y LINGÜÍSTICA.</t>
  </si>
  <si>
    <t>PARTICIPAR EN REUNIÓN DE TRABAJO CON TUTORES DEL SINAE Y PROFESIONALES DE DIGEMOCA PARA EVALUAR RESULTADOS DE LAS ACCIONES DESARROLLADAS Y PLANIFICACIÓN DEL AÑO 2026.</t>
  </si>
  <si>
    <t>CONDUCIR VEHÍCULO OFICIAL PARA TRASLADAR A PERSONAL DE COMUNICACIÓN SOCIAL PARA PARTICIPAR EN ENCUENTRO DE COMUNICADORES.</t>
  </si>
  <si>
    <t>HOTEL CONQUISTADOR, SALÓN GOBERNADOR VÍA 5 4-68 ZONA 4, GUATEMALA, GUATEMALA.</t>
  </si>
  <si>
    <t>CONDUCIR VEHÍCULO PARA TRASLADAR A PERSONAL DE DTP PARA CONGRESO DE EDUCACIÓN EXTRAESCOLAR 2025 COMPARTIENDO EXPERIENCIAS Y CONSTRUYENDO FUTURO.</t>
  </si>
  <si>
    <t>CONDUCIR VEHÍCULO OFICIAL PARA TRASLADAR A PERSONAL DE DEFOCE PARA SEGUIMIENTO A QUEJA EORM ALDEA CAULOTES.</t>
  </si>
  <si>
    <t>EORM ALDEA LANTIQUIN, I.N.E.B. "MARCO TULIO DÍAZ" Y SUPERVISIÓN EDUCATIVA DEL MUNICIPIO DE CAMOTÁN.</t>
  </si>
  <si>
    <t>CONDUCIR VEHÍCULO OFICIAL PARA TRASLADAR A PERSONAL DE DTP PARA PARTICIPAR EN EL SEGUIMIENTO DEL MONITOREO DE BECAS DE INGLÉS PARA DOCENTES Y ESTUDIANTES DEL MUNICIPIO DE CAMOTÁN.</t>
  </si>
  <si>
    <t>INEB JV, 6TA. AVENIDA Y 3ERA. CALLE FINAL ZONA 1, ESQUIPULAS, ENEF COLONIA LOS PINOS, QUEZALTEPEQUE.</t>
  </si>
  <si>
    <t>CONDUCIR VEHÍCULO OFICIAL PARA TRASLADAR A PERSONAL DE JURADO PARA MONITOREO DE LA CALIFICACIÓN DE EXPEDIENTES CONVOCATORIA 32, 33 Y 34.</t>
  </si>
  <si>
    <t>HOTEL CLARIÓN SUITES, 14 CALLE 3-08 ZONA 10, CIUDAD DE GUATEMALA.</t>
  </si>
  <si>
    <t>CONDUCIR VEHÍCULO OFICIAL PARA TRASLADAR A PERSONAL DE DTP PARA PARTICIPAR EN EL CONGRESO DE EDUCACIÓN BILINGÜE.</t>
  </si>
  <si>
    <t>RECOGER EXPEDIENTES DE CONTRATOS DE ARRENDAMIENTO 2026 Y ENTREGA DE DOCUMENTACIÓN OFICIAL.</t>
  </si>
  <si>
    <t>EOURM ALDEA CAULOTES, CAMOTÁN, CHIQUIMULA.</t>
  </si>
  <si>
    <t>SEGUIMIENTO ALDEA CAULOTES, CAMOTÁN, CHIQUIMULA.</t>
  </si>
  <si>
    <t>HOTEL SOLEI, ANTIGUA GUATEMALA, SACATEPEQUEZ.</t>
  </si>
  <si>
    <t>CONDUCIR VEHÍCULO OFICIAL PARA TRASLADAR A PERSONAL DTP PARA PARTICIPAR EN EL TALLER SOBRE EVALUACIÓN DE LOS PROCESOS DE LA DIRECCIÓN GENERAL DE EDUCACIÓN ESPECIAL-DIGEESP.</t>
  </si>
  <si>
    <t>CONDUCIR VEHÍCULO OFICIAL PARA TRASLADAR A PERSONAL DE DTP PARA TALLER ORIENTADO AL LEVANTEMIENTO DE DEMANDAS Y NECESIDADES DEL CICLO BÁSICO.</t>
  </si>
  <si>
    <t>MINEDUC, CIUDAD CAPITAL</t>
  </si>
  <si>
    <t>CONDUCIR VEHÍCULO OFICIAL PARA TRASLADAR A PERSONAL DE DTP PARA RECOGER MATERIAL POR PARTE DE DIGEESP.</t>
  </si>
  <si>
    <t>CONGRESO DE LA REPÚBLICA DE GUATEMALA</t>
  </si>
  <si>
    <t>CONDUCIR VEHÍCULO OFICIAL PARA TRASLADAR A PERSONAL DE DEFOCE PARA CITACIÓN PARA TRATAR TEMAS RELACIONADOS A DEFOCE.</t>
  </si>
  <si>
    <t xml:space="preserve">PLANTA CENTRAL MINEDUC </t>
  </si>
  <si>
    <t>CONDUCIR VEHÍCULO OFICIAL PARA TRASLADAR A PERSONAL DE DEFOCE PARA SEGUIMIENTO DE INCONFORMIDAD NO. 257-2025.</t>
  </si>
  <si>
    <t>PARTICIPAR EN REUNIÓN DE TRABAJO COMO TUTORA DE SINAE PARA EVALUAR LOS RESULTADOS DE LAS ACCIONES REALIZADAS EN 2025 Y PLANIFICACIÓN DEL 2026. ASIMISMO, RECIBIR MATERIAL QUE UTILIZARÁN ASESORES DE GESTIÓN DE SINAE.</t>
  </si>
  <si>
    <t>SUPERVISIÓN EDUCATIVA DE OLOPA</t>
  </si>
  <si>
    <t>CONDUCIR VEHÍCULO OFICIAL PARA TRASLADAR A PERSONAL DE SECCIÓN FINANCIERA PARA REALIZAR REVISIÓN DE BIENES EN LA SUPERVISIÓN EDUCATIVA DE OLOPA.</t>
  </si>
  <si>
    <t>MUNICIPIOS DE QUEZALTEPEQUE, CAMOTÁN, CHIQUIMULA E IPALA DEL DEPARTAMENTO DE CHIQUIMULA.</t>
  </si>
  <si>
    <t>JORNADA NACIONAL DEL SISTEMA DE CERTIFICACIÓN DE COMPETENCIAS</t>
  </si>
  <si>
    <t>LUIS ALFREDO LUGO GARCÍA</t>
  </si>
  <si>
    <t>PARTICIPAR EN TALLER SOBRE EVALUACIÓN DE PROCESOS DE LA DIRECCIÓN GENERAL DE EDUCACIÓN ESPECIAL-DIGEESP-</t>
  </si>
  <si>
    <t>INEB TELESECUNDARIA ALDEA CAFETALES, ESQUIPULAS, INSTITUTO NACIONAL DE EDUCACIÓN BÁSICA POR COOPERATIVA DE ENSEÑANZA, ESQUIPULAS, INSTITUTO NACIONAL DE EDUCACIÓN BÁSICA JN, ESQUIPULAS, INEB TELESECUNDARIA CASERÍO EL MAGUEYAL, ALDEA PACREN, JOCOTAN, COLEGIO ADVENTISTA SINAI, IPALA, INEB SAN PEDRITO SAN JUAN ERMITA.</t>
  </si>
  <si>
    <t>CONDUCIR VEHÍCULO OFICIAL PARA TRASLADAR A PERSONAL DE DTP PARA SEGUIMIENTO AL PROCESO DE EVALUACIÓN CURRICULAR DEL CICLO DE EDUCACIÓN BÁSICA EN EL DEPARTAMENTO DE CHIQUIMULA.</t>
  </si>
  <si>
    <t>CONDUCIR VEHÍCULO OFICIAL PARA TRASLADAR A PERSONAL DE DTP PARA TERCER ENCUENTRO DEPARTAMENTAL DE EDUCACIÓN EN EL MARCO DE LA ESTRATEGIA NACIONAL DE FORMACIÓN CIUDADANA DEGECADE-MINEDUC.</t>
  </si>
  <si>
    <t>SALÓN MUNICIPAL DE IPALA</t>
  </si>
  <si>
    <t>PARTICIPAR EN LA CERTIFICACIÓN DE COMPETENCIAS SCC A EDUCADORAS DEL MUNICIPIO DE IPALA.</t>
  </si>
  <si>
    <t>EVALUACIÓN DE PROCESOS ADMINISTRATIVOS Y TÉCNICAS DE LOS PROGRAMAS Y ESTRATEGIAS DE EDUCACIÓN EXTRAESCOLAR.</t>
  </si>
  <si>
    <t>RECOGER FOLLETOS DE EVALUACIÓN DIAGNÓSTICA</t>
  </si>
  <si>
    <t>GIMNACIO MUNICIPAL QUEZALTEPEQUE</t>
  </si>
  <si>
    <t>PARTICIPAR EN CLAUSURA DEL CURSO DE LENGUA DE SEÑAS Y REUNIÓN CON TUTORES DE DIPLOMADOS DE EDUCACIÓN ESPECIAL</t>
  </si>
  <si>
    <t>COLEGIO SAN BENITO J.M. Y ESCUELA PEDRO ARRIAZA J.V. AMBOS DE ESQUIPULAS; EOUM FERNANDA VELÁSQUEZ J.M. Y SUPERVISIÓN EDUCATIVA J.V. AMBOS DE CONCEPCIÓN LAS MINAS.</t>
  </si>
  <si>
    <t>DAR SEGUIMIENTO A ESTUDIANTES QUE PRESENTAN NECESIDADES EDUCATIVAS ESPECIALES ASOCIADAS O NO A DISCAPACIDAD.</t>
  </si>
  <si>
    <t>GIMNACIO MUNICIPAL QUEZALTEPEQUE JM, JV.</t>
  </si>
  <si>
    <t>PARTICIPAR EN EL CURSO DE LENGUA DE SEÑAS Y REUNIÓN CON TUTORES DE DIPLOMADO DE EDUCACIÓN ESPECIAL.</t>
  </si>
  <si>
    <t>MUNICIPIO DE IPALA, CHIQUIMULA</t>
  </si>
  <si>
    <t>LOGISTICA Y PARTICIPACIÓN EN LA CLAUSURA Y GRADUACIÓN DE ESTUDIANTES DE CEEX DEPARTAMENTAL SEDE IPALA.</t>
  </si>
  <si>
    <t>HOTEL ROYAL PALACE, UBICADO EN 6A. AVENIDA 12-66, ZONA 1, CIUDAD DE GUATEMALA.</t>
  </si>
  <si>
    <t>TALLER DE PRESENTACIÓN-MÓDULOS ACTUALIZADOS DE PROGRAMA MF</t>
  </si>
  <si>
    <t>MUNICIPIOS DE QUEZALTEPEQUE , CAMOTÁN CHIQUIMULA E IPALA DE DEPARTAMENTO DE CHIQUIMULA</t>
  </si>
  <si>
    <t>MUNICIPIOS DE QUEZALTEPEQUE CAMOTÁN, CHIQUIMULA E IPALA DE DEPARTAMENTO DE CHIQUIMULA</t>
  </si>
  <si>
    <t>FERIA MYPIME</t>
  </si>
  <si>
    <t xml:space="preserve">JENIFER FABIOLA NERIO MORALES </t>
  </si>
  <si>
    <t>HOTEL WINDAM GARDEN, UBICADO EN 1 AVENIDA 12-46 ZONA 10, GUATEMALA CITY, 1010, GUATEMALA</t>
  </si>
  <si>
    <t>HOTEL CARRION GUATEMALA</t>
  </si>
  <si>
    <t>RESULTADOS DEL PROCESO ADMINISTRATIVOS Y TECNICOS DE LOS PROGRAMAS Y ESTRATEGIAS DE EDUCACION EXTRAESCOLAR</t>
  </si>
  <si>
    <t>EORM CASERIO ZARZALA ALDEA MOROLA CAMOTAN</t>
  </si>
  <si>
    <t>SEGUIMIENTO O QUEJA DE PROGRAMAS DE APOYO</t>
  </si>
  <si>
    <t>PLANTA CENTRAL MINEDUC</t>
  </si>
  <si>
    <t xml:space="preserve">TALLER ORIENTACIÒN DE LEVANTAMIENTO DE DEMANDA </t>
  </si>
  <si>
    <t>DÈVORA MARISOL SOLIS BELLOSO</t>
  </si>
  <si>
    <t>VICLASA, SOCIEDAD ANONIMA (HOTEL CLARION SUITES GUATEMALA) 14 CALLE 3-08 ZONA 10, CIUDAD CAPITAL.</t>
  </si>
  <si>
    <t>PARTICIPACION EN LA SEWGUNDA REUNIÒN CON ENLACES DE LA DIDEDUCA</t>
  </si>
  <si>
    <t>TERCER EMCUENTRO DEPARTAMENTAL DE EDUCACIÒN ESTRATEGIAS MINEDUC DIGEDUCA.</t>
  </si>
  <si>
    <t xml:space="preserve">PLANTA CENTRAL DEL MINISTERIO DE EDUCACION </t>
  </si>
  <si>
    <t>PARTICIPAR EN LA REUNION PARA FORTALECER LA INICIATIVA "JUNTOS POR LA CALIDAD EDUCATIVA"</t>
  </si>
  <si>
    <t>NILSY EVA LILIANA PÈREZ CASASOLA</t>
  </si>
  <si>
    <t>OFICINA DE ESCUELAS UNITARIAS FÈ Y ALEGRIA, DEL MUNICIPIO DE JOCOTAN. RESTAURANTE BRISAS DEL ROSARIO, ALDEA BRASILAR DEL MUNICIPIO DE CAMOTAN.</t>
  </si>
  <si>
    <t>PARTICIPAR EN EL TALLER SOBRE MAPAS FRIOS PARA LA ACTUALIZACION DEL MAPA LINGUISTICO Y VARACTERIZACION DE ESCUELAS PUBLICAS. PARTICIPAR EN LA PRESENTACIÒN DE RESULTADOS DEL AÑO FISCAL 2025 DEL EQUIPO ACOMPAÑAME A CRECER DEL DEPARTAMENTO DE CHIQUIMULA.</t>
  </si>
  <si>
    <t>JOSÈ OSVALDO ROSALES CHEGÛEN</t>
  </si>
  <si>
    <t>ENTREGA DE DOCUMENTACION OFICIAL</t>
  </si>
  <si>
    <t>MARIO RAMOS RAMIREZ</t>
  </si>
  <si>
    <t>HOTEL CARION SUITES 14 CALLE 3-08 ZONA 10 CIUDAD DE GUATEMALA.</t>
  </si>
  <si>
    <t>PARTICIPACION EN EL COMGRESO DE EDUCACIÒN BILINGÜE.</t>
  </si>
  <si>
    <t>SANTIAGO MARTINEZ SUCHITE</t>
  </si>
  <si>
    <t>TEODORO RAMIREZ DE ROSA</t>
  </si>
  <si>
    <t>PARTICIPACION EN LA REUNION PARA REALIZAR LA VALIDACION TÈCNICA DE TEXTOS ESCOLARES EN IDIOMA CHORTI.</t>
  </si>
  <si>
    <t>ELVIRA ELIZABETH ESTRADA BARRIENTOS</t>
  </si>
  <si>
    <t>EORM ALDEA EL CALVARIO JM, ISMAEL CERNAIV IPALA, COLEGIOSAN BENITO JM ESCUELA PEDRO ARRIAZA JV, ESQUIPULAS, ESCUELA FERNANDA VELASQUEZ JM,SUPERVISION EDUCATIVA JV, CONCEPCION LAS MINAS.</t>
  </si>
  <si>
    <t>SEGUIMIENTO DE CASOS DE ESTUDIANTES CON NEE.</t>
  </si>
  <si>
    <t>MINEDUC CIUDAD CAPITAL</t>
  </si>
  <si>
    <t>RECOGER MATERIAL POR PARTE DE LA DIDEESP</t>
  </si>
  <si>
    <t>MARIA OFELIA MARAHONA CERVANTES</t>
  </si>
  <si>
    <t>HOTEL SANTA CRUZ RIO HONDO, ZACAPA</t>
  </si>
  <si>
    <t>TALLER "ENTREGA EDUCATIVA DE LOS MÒDULOS DE APRENDIZAJE DEL NIVEL DE EDUCACION PREPRIMARIA</t>
  </si>
  <si>
    <t>JOSÈ MARÌA GARCÌA RAMÌREZ</t>
  </si>
  <si>
    <t>HOTEL CARIÒN SUITES 14 CALLE 3-08 ZONA 10 CIUDAD DE GUATEMALA</t>
  </si>
  <si>
    <t xml:space="preserve">PARTICIPACIÒN EN EL CONGRESO DE EDUCACIÒN BILINGÜE </t>
  </si>
  <si>
    <t>HOTEL CONQUISTADOR, SALON GOBERNADOR VÌA 5 4-68 ZONA 4 GUATEMALA.</t>
  </si>
  <si>
    <t>CONGRESO DE EDUCACION EXTRAESCOLAR 2025 COMPARTIENDO EXPERIENCIAS Y CONSTRUYENDO FUTUROS.</t>
  </si>
  <si>
    <t>DICIEMBRE 2025</t>
  </si>
  <si>
    <t xml:space="preserve">         LCDA. GLORIA ELENA BRENES FAJARDO</t>
  </si>
  <si>
    <t xml:space="preserve">       JEFE DE UNIDAD DE OPERACIONES DE CAJA</t>
  </si>
  <si>
    <t xml:space="preserve">                   OPERACIONES DE CAJA</t>
  </si>
  <si>
    <r>
      <t xml:space="preserve">         "</t>
    </r>
    <r>
      <rPr>
        <b/>
        <sz val="10"/>
        <color indexed="8"/>
        <rFont val="Calibri"/>
        <family val="2"/>
      </rPr>
      <t>NOTA:</t>
    </r>
    <r>
      <rPr>
        <sz val="10"/>
        <color theme="1"/>
        <rFont val="Calibri"/>
        <family val="2"/>
        <scheme val="minor"/>
      </rPr>
      <t xml:space="preserve"> Cada Unidad Ejecutora es la única responsable del contenido íntegro de la información enviada y publicada, siendo la función específica y limitativa de la Dirección de Administración Financiera -DAFI- la  publicación de la misma, sin realizarle modificación alguna."</t>
    </r>
  </si>
  <si>
    <t>DRA. ANGELA DEL ROSARIO GARCIA MARCOS DE VERBENA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</si>
</sst>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30" x14ac:knownFonts="1">
    <font>
      <sz val="11"/>
      <color theme="1"/>
      <name val="Calibri"/>
      <family val="2"/>
      <scheme val="minor"/>
    </font>
    <font>
      <b/>
      <sz val="10"/>
      <color theme="1"/>
      <name val="Arial"/>
      <family val="2"/>
    </font>
    <font>
      <b/>
      <sz val="10"/>
      <name val="Arial"/>
      <family val="2"/>
    </font>
    <font>
      <sz val="9"/>
      <color theme="1"/>
      <name val="Arial"/>
      <family val="2"/>
    </font>
    <font>
      <sz val="11"/>
      <color theme="1"/>
      <name val="Arial"/>
      <family val="2"/>
    </font>
    <font>
      <sz val="10"/>
      <color theme="1"/>
      <name val="Arial"/>
      <family val="2"/>
    </font>
    <font>
      <sz val="11"/>
      <name val="Arial"/>
      <family val="2"/>
    </font>
    <font>
      <sz val="10"/>
      <color theme="1"/>
      <name val="Calibri Light"/>
      <family val="2"/>
      <scheme val="major"/>
    </font>
    <font>
      <sz val="8"/>
      <color theme="1"/>
      <name val="Calibri"/>
      <family val="2"/>
      <scheme val="minor"/>
    </font>
    <font>
      <b/>
      <sz val="8"/>
      <color theme="1"/>
      <name val="Arial"/>
      <family val="2"/>
    </font>
    <font>
      <b/>
      <sz val="11"/>
      <color indexed="8"/>
      <name val="Calibri"/>
      <family val="2"/>
    </font>
    <font>
      <b/>
      <sz val="11"/>
      <color theme="1"/>
      <name val="Arial"/>
      <family val="2"/>
    </font>
    <font>
      <b/>
      <sz val="12"/>
      <color theme="1"/>
      <name val="Arial"/>
      <family val="2"/>
    </font>
    <font>
      <b/>
      <u/>
      <sz val="12"/>
      <color indexed="8"/>
      <name val="Arial"/>
      <family val="2"/>
    </font>
    <font>
      <b/>
      <sz val="12"/>
      <color indexed="8"/>
      <name val="Arial"/>
      <family val="2"/>
    </font>
    <font>
      <b/>
      <sz val="16"/>
      <color theme="1"/>
      <name val="Arial"/>
      <family val="2"/>
    </font>
    <font>
      <b/>
      <sz val="14"/>
      <color theme="1"/>
      <name val="Arial"/>
      <family val="2"/>
    </font>
    <font>
      <sz val="16"/>
      <color theme="1"/>
      <name val="Arial"/>
      <family val="2"/>
    </font>
    <font>
      <sz val="12"/>
      <color theme="1"/>
      <name val="Arial"/>
      <family val="2"/>
    </font>
    <font>
      <sz val="7.5"/>
      <color theme="1"/>
      <name val="Arial"/>
      <family val="2"/>
    </font>
    <font>
      <b/>
      <sz val="9"/>
      <color theme="1"/>
      <name val="Arial"/>
      <family val="2"/>
    </font>
    <font>
      <b/>
      <sz val="9"/>
      <name val="Arial"/>
      <family val="2"/>
    </font>
    <font>
      <sz val="9"/>
      <color theme="1"/>
      <name val="Calibri"/>
      <family val="2"/>
      <scheme val="minor"/>
    </font>
    <font>
      <sz val="11"/>
      <color theme="1"/>
      <name val="Calibri"/>
      <family val="2"/>
      <scheme val="minor"/>
    </font>
    <font>
      <sz val="8"/>
      <name val="Calibri"/>
      <family val="2"/>
      <scheme val="minor"/>
    </font>
    <font>
      <sz val="10"/>
      <color theme="1"/>
      <name val="Calibri"/>
      <family val="2"/>
      <scheme val="minor"/>
    </font>
    <font>
      <b/>
      <sz val="10"/>
      <color indexed="8"/>
      <name val="Calibri"/>
      <family val="2"/>
    </font>
    <font>
      <b/>
      <sz val="12"/>
      <name val="Calibri Light"/>
      <family val="2"/>
      <scheme val="major"/>
    </font>
    <font>
      <sz val="12"/>
      <name val="Calibri Light"/>
      <family val="2"/>
      <scheme val="major"/>
    </font>
    <font>
      <b/>
      <sz val="12"/>
      <color theme="1"/>
      <name val="Calibri Light"/>
      <family val="2"/>
      <scheme val="major"/>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4" fontId="23" fillId="0" borderId="0" applyFont="0" applyFill="0" applyBorder="0" applyAlignment="0" applyProtection="0"/>
    <xf numFmtId="44" fontId="23" fillId="0" borderId="0" applyFont="0" applyFill="0" applyBorder="0" applyAlignment="0" applyProtection="0"/>
  </cellStyleXfs>
  <cellXfs count="104">
    <xf numFmtId="0" fontId="0" fillId="0" borderId="0" xfId="0"/>
    <xf numFmtId="0" fontId="0" fillId="2" borderId="0" xfId="0" applyFill="1"/>
    <xf numFmtId="0" fontId="7" fillId="2" borderId="0" xfId="0" applyFont="1" applyFill="1"/>
    <xf numFmtId="0" fontId="0" fillId="0" borderId="0" xfId="0" applyAlignment="1">
      <alignment horizontal="center" vertical="center"/>
    </xf>
    <xf numFmtId="0" fontId="8" fillId="2" borderId="0" xfId="0" applyFont="1" applyFill="1"/>
    <xf numFmtId="0" fontId="12" fillId="2" borderId="0" xfId="0" applyFont="1" applyFill="1"/>
    <xf numFmtId="0" fontId="15" fillId="2" borderId="0" xfId="0" applyFont="1" applyFill="1"/>
    <xf numFmtId="0" fontId="16" fillId="2" borderId="0" xfId="0" applyFont="1" applyFill="1" applyAlignment="1">
      <alignment horizontal="left"/>
    </xf>
    <xf numFmtId="0" fontId="11" fillId="2" borderId="0" xfId="0" applyFont="1" applyFill="1"/>
    <xf numFmtId="0" fontId="17" fillId="2" borderId="0" xfId="0" applyFont="1" applyFill="1"/>
    <xf numFmtId="0" fontId="1" fillId="2" borderId="9" xfId="0" applyFont="1" applyFill="1" applyBorder="1"/>
    <xf numFmtId="0" fontId="1" fillId="2" borderId="0" xfId="0" applyFont="1" applyFill="1"/>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4" fillId="0" borderId="27" xfId="0" applyFont="1" applyBorder="1"/>
    <xf numFmtId="0" fontId="4" fillId="2" borderId="28" xfId="0" applyFont="1" applyFill="1" applyBorder="1"/>
    <xf numFmtId="0" fontId="4" fillId="2" borderId="28" xfId="0" applyFont="1" applyFill="1" applyBorder="1" applyAlignment="1">
      <alignment wrapText="1"/>
    </xf>
    <xf numFmtId="4" fontId="6" fillId="2" borderId="28" xfId="0" applyNumberFormat="1" applyFont="1" applyFill="1" applyBorder="1" applyAlignment="1">
      <alignment horizontal="center" wrapText="1"/>
    </xf>
    <xf numFmtId="0" fontId="6" fillId="2" borderId="28" xfId="0" applyFont="1" applyFill="1" applyBorder="1" applyAlignment="1">
      <alignment horizontal="center" wrapText="1"/>
    </xf>
    <xf numFmtId="4" fontId="4" fillId="2" borderId="21" xfId="0" applyNumberFormat="1" applyFont="1" applyFill="1" applyBorder="1" applyAlignment="1">
      <alignment horizontal="right"/>
    </xf>
    <xf numFmtId="4" fontId="6" fillId="2" borderId="28" xfId="0" applyNumberFormat="1" applyFont="1" applyFill="1" applyBorder="1" applyAlignment="1">
      <alignment horizontal="right" wrapText="1"/>
    </xf>
    <xf numFmtId="4" fontId="18" fillId="2" borderId="29" xfId="0" applyNumberFormat="1" applyFont="1" applyFill="1" applyBorder="1" applyAlignment="1">
      <alignment horizontal="right"/>
    </xf>
    <xf numFmtId="0" fontId="4" fillId="2" borderId="27" xfId="0" applyFont="1" applyFill="1" applyBorder="1"/>
    <xf numFmtId="0" fontId="0" fillId="2" borderId="28" xfId="0" applyFill="1" applyBorder="1" applyAlignment="1">
      <alignment wrapText="1"/>
    </xf>
    <xf numFmtId="4" fontId="12" fillId="2" borderId="26" xfId="0" applyNumberFormat="1" applyFont="1" applyFill="1" applyBorder="1" applyAlignment="1">
      <alignment horizontal="right"/>
    </xf>
    <xf numFmtId="0" fontId="12" fillId="2" borderId="0" xfId="0" applyFont="1" applyFill="1" applyAlignment="1">
      <alignment horizontal="center"/>
    </xf>
    <xf numFmtId="4" fontId="12" fillId="2" borderId="0" xfId="0" applyNumberFormat="1" applyFont="1" applyFill="1" applyAlignment="1">
      <alignment horizontal="right"/>
    </xf>
    <xf numFmtId="0" fontId="4" fillId="2" borderId="0" xfId="0" applyFont="1" applyFill="1" applyAlignment="1">
      <alignment horizontal="center"/>
    </xf>
    <xf numFmtId="0" fontId="11" fillId="2" borderId="0" xfId="0" applyFont="1" applyFill="1" applyAlignment="1">
      <alignment horizontal="right"/>
    </xf>
    <xf numFmtId="0" fontId="4" fillId="2" borderId="0" xfId="0" applyFont="1" applyFill="1"/>
    <xf numFmtId="0" fontId="1" fillId="2" borderId="0" xfId="0" applyFont="1" applyFill="1" applyAlignment="1">
      <alignment horizontal="center"/>
    </xf>
    <xf numFmtId="0" fontId="9" fillId="2" borderId="8" xfId="0" applyFont="1" applyFill="1" applyBorder="1"/>
    <xf numFmtId="0" fontId="19" fillId="2" borderId="0" xfId="0" applyFont="1" applyFill="1" applyAlignment="1">
      <alignment horizontal="center"/>
    </xf>
    <xf numFmtId="0" fontId="22" fillId="2" borderId="0" xfId="0" applyFont="1" applyFill="1"/>
    <xf numFmtId="0" fontId="21" fillId="2" borderId="32" xfId="0"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center" vertical="center"/>
    </xf>
    <xf numFmtId="0" fontId="25" fillId="0" borderId="0" xfId="0" applyFont="1"/>
    <xf numFmtId="0" fontId="27" fillId="0" borderId="5" xfId="0" applyFont="1" applyBorder="1" applyAlignment="1">
      <alignment horizontal="center" wrapText="1"/>
    </xf>
    <xf numFmtId="0" fontId="28" fillId="0" borderId="5" xfId="0" applyFont="1" applyBorder="1" applyAlignment="1">
      <alignment horizontal="left"/>
    </xf>
    <xf numFmtId="0" fontId="28" fillId="0" borderId="5" xfId="0" applyFont="1" applyBorder="1" applyAlignment="1">
      <alignment horizontal="center" wrapText="1"/>
    </xf>
    <xf numFmtId="0" fontId="28" fillId="0" borderId="5" xfId="0" applyFont="1" applyFill="1" applyBorder="1" applyAlignment="1">
      <alignment horizontal="center" vertical="center" wrapText="1"/>
    </xf>
    <xf numFmtId="4" fontId="27" fillId="2" borderId="5"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4" fontId="27" fillId="2" borderId="5" xfId="0" applyNumberFormat="1" applyFont="1" applyFill="1" applyBorder="1" applyAlignment="1">
      <alignment horizontal="center" vertical="center"/>
    </xf>
    <xf numFmtId="44" fontId="28" fillId="0" borderId="5" xfId="1" applyFont="1" applyBorder="1"/>
    <xf numFmtId="0" fontId="27" fillId="0" borderId="5" xfId="0" applyFont="1" applyBorder="1" applyAlignment="1">
      <alignment horizontal="center"/>
    </xf>
    <xf numFmtId="0" fontId="28" fillId="0" borderId="5" xfId="0" applyFont="1" applyBorder="1"/>
    <xf numFmtId="44" fontId="28" fillId="0" borderId="5" xfId="0" applyNumberFormat="1" applyFont="1" applyBorder="1"/>
    <xf numFmtId="0" fontId="28" fillId="0" borderId="5" xfId="0" applyFont="1" applyBorder="1" applyAlignment="1">
      <alignment horizontal="center" vertical="center" wrapText="1"/>
    </xf>
    <xf numFmtId="0" fontId="27" fillId="0" borderId="32" xfId="0" applyFont="1" applyBorder="1" applyAlignment="1">
      <alignment horizontal="center" wrapText="1"/>
    </xf>
    <xf numFmtId="0" fontId="28" fillId="0" borderId="32" xfId="0" applyFont="1" applyBorder="1" applyAlignment="1">
      <alignment horizontal="left"/>
    </xf>
    <xf numFmtId="0" fontId="28" fillId="0" borderId="32" xfId="0" applyFont="1" applyBorder="1" applyAlignment="1">
      <alignment horizontal="center" wrapText="1"/>
    </xf>
    <xf numFmtId="0" fontId="28" fillId="0" borderId="32" xfId="0" applyFont="1" applyBorder="1" applyAlignment="1">
      <alignment horizontal="center" vertical="center" wrapText="1"/>
    </xf>
    <xf numFmtId="4" fontId="27" fillId="2" borderId="32" xfId="0" applyNumberFormat="1" applyFont="1" applyFill="1" applyBorder="1" applyAlignment="1">
      <alignment horizontal="center" vertical="center" wrapText="1"/>
    </xf>
    <xf numFmtId="0" fontId="27" fillId="2" borderId="32" xfId="0" applyFont="1" applyFill="1" applyBorder="1" applyAlignment="1">
      <alignment horizontal="center" vertical="center" wrapText="1"/>
    </xf>
    <xf numFmtId="4" fontId="27" fillId="2" borderId="32" xfId="0" applyNumberFormat="1" applyFont="1" applyFill="1" applyBorder="1" applyAlignment="1">
      <alignment horizontal="center" vertical="center"/>
    </xf>
    <xf numFmtId="44" fontId="29" fillId="0" borderId="5" xfId="0" applyNumberFormat="1" applyFont="1" applyBorder="1"/>
    <xf numFmtId="0" fontId="3" fillId="2" borderId="0" xfId="0" applyFont="1" applyFill="1" applyAlignment="1">
      <alignment horizontal="center"/>
    </xf>
    <xf numFmtId="0" fontId="3" fillId="2" borderId="0" xfId="0" applyFont="1" applyFill="1" applyAlignment="1">
      <alignment horizontal="center"/>
    </xf>
    <xf numFmtId="0" fontId="1" fillId="2" borderId="0" xfId="0" applyFont="1" applyFill="1" applyAlignment="1">
      <alignment horizontal="center"/>
    </xf>
    <xf numFmtId="0" fontId="25" fillId="0" borderId="0" xfId="0" applyFont="1" applyAlignment="1">
      <alignment horizontal="left" wrapText="1"/>
    </xf>
    <xf numFmtId="0" fontId="29" fillId="0" borderId="17" xfId="0" applyFont="1" applyBorder="1" applyAlignment="1">
      <alignment horizontal="center"/>
    </xf>
    <xf numFmtId="0" fontId="29" fillId="0" borderId="18" xfId="0" applyFont="1" applyBorder="1" applyAlignment="1">
      <alignment horizontal="center"/>
    </xf>
    <xf numFmtId="0" fontId="29" fillId="0" borderId="33" xfId="0" applyFont="1" applyBorder="1" applyAlignment="1">
      <alignment horizontal="center"/>
    </xf>
    <xf numFmtId="0" fontId="21" fillId="2" borderId="2"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2" xfId="0" applyFont="1" applyFill="1" applyBorder="1" applyAlignment="1">
      <alignment horizontal="center"/>
    </xf>
    <xf numFmtId="0" fontId="21" fillId="2" borderId="3" xfId="0" applyFont="1" applyFill="1" applyBorder="1" applyAlignment="1">
      <alignment horizontal="center"/>
    </xf>
    <xf numFmtId="0" fontId="21" fillId="2" borderId="5" xfId="0" applyFont="1" applyFill="1" applyBorder="1" applyAlignment="1">
      <alignment horizontal="center"/>
    </xf>
    <xf numFmtId="0" fontId="21" fillId="2" borderId="6" xfId="0" applyFont="1" applyFill="1" applyBorder="1" applyAlignment="1">
      <alignment horizontal="center"/>
    </xf>
    <xf numFmtId="0" fontId="21" fillId="2" borderId="5"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4" xfId="0" applyFont="1" applyFill="1" applyBorder="1" applyAlignment="1">
      <alignment horizontal="center" vertical="center"/>
    </xf>
    <xf numFmtId="0" fontId="15" fillId="2" borderId="7" xfId="0" applyFont="1" applyFill="1" applyBorder="1" applyAlignment="1">
      <alignment horizontal="center"/>
    </xf>
    <xf numFmtId="0" fontId="11" fillId="2" borderId="0" xfId="0" applyFont="1" applyFill="1" applyAlignment="1">
      <alignment horizontal="center"/>
    </xf>
    <xf numFmtId="0" fontId="15" fillId="2" borderId="0" xfId="0" applyFont="1" applyFill="1" applyAlignment="1">
      <alignment horizontal="center"/>
    </xf>
    <xf numFmtId="49" fontId="15" fillId="2" borderId="7" xfId="0" applyNumberFormat="1" applyFont="1" applyFill="1" applyBorder="1" applyAlignment="1">
      <alignment horizontal="center"/>
    </xf>
    <xf numFmtId="0" fontId="5" fillId="2" borderId="8" xfId="0" applyFont="1" applyFill="1" applyBorder="1" applyAlignment="1">
      <alignment horizont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3"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2"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0" borderId="0" xfId="0" applyAlignment="1">
      <alignment horizontal="left" wrapText="1"/>
    </xf>
    <xf numFmtId="0" fontId="12" fillId="2" borderId="30" xfId="0" applyFont="1" applyFill="1" applyBorder="1" applyAlignment="1">
      <alignment horizontal="center"/>
    </xf>
    <xf numFmtId="0" fontId="12" fillId="2" borderId="13" xfId="0" applyFont="1" applyFill="1" applyBorder="1" applyAlignment="1">
      <alignment horizontal="center"/>
    </xf>
    <xf numFmtId="0" fontId="12" fillId="2" borderId="31" xfId="0" applyFont="1" applyFill="1" applyBorder="1" applyAlignment="1">
      <alignment horizontal="center"/>
    </xf>
    <xf numFmtId="0" fontId="4" fillId="2" borderId="0" xfId="0" applyFont="1" applyFill="1" applyAlignment="1">
      <alignment horizontal="center"/>
    </xf>
    <xf numFmtId="0" fontId="5" fillId="2" borderId="0" xfId="0" applyFont="1" applyFill="1" applyAlignment="1">
      <alignment horizontal="center"/>
    </xf>
  </cellXfs>
  <cellStyles count="3">
    <cellStyle name="Moneda" xfId="1" builtinId="4"/>
    <cellStyle name="Moneda 2" xfId="2" xr:uid="{E82C3F25-9F6A-47B0-A080-E03CC0A5D8F9}"/>
    <cellStyle name="Normal" xfId="0" builtinId="0"/>
  </cellStyles>
  <dxfs count="0"/>
  <tableStyles count="0" defaultTableStyle="TableStyleMedium2" defaultPivotStyle="PivotStyleLight16"/>
  <colors>
    <mruColors>
      <color rgb="FFFFCCFF"/>
      <color rgb="FF0099FF"/>
      <color rgb="FFCC99FF"/>
      <color rgb="FF99FFCC"/>
      <color rgb="FF00FF99"/>
      <color rgb="FF33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0</xdr:row>
      <xdr:rowOff>28575</xdr:rowOff>
    </xdr:from>
    <xdr:to>
      <xdr:col>4</xdr:col>
      <xdr:colOff>613171</xdr:colOff>
      <xdr:row>4</xdr:row>
      <xdr:rowOff>123825</xdr:rowOff>
    </xdr:to>
    <xdr:pic>
      <xdr:nvPicPr>
        <xdr:cNvPr id="2" name="2 Imagen">
          <a:extLst>
            <a:ext uri="{FF2B5EF4-FFF2-40B4-BE49-F238E27FC236}">
              <a16:creationId xmlns:a16="http://schemas.microsoft.com/office/drawing/2014/main" id="{B87FF025-CA46-4FC0-99B4-8AEA64CF1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0" y="28575"/>
          <a:ext cx="26479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1495425</xdr:colOff>
      <xdr:row>0</xdr:row>
      <xdr:rowOff>85725</xdr:rowOff>
    </xdr:from>
    <xdr:to>
      <xdr:col>7</xdr:col>
      <xdr:colOff>352425</xdr:colOff>
      <xdr:row>4</xdr:row>
      <xdr:rowOff>180975</xdr:rowOff>
    </xdr:to>
    <xdr:pic>
      <xdr:nvPicPr>
        <xdr:cNvPr id="2" name="2 Imagen">
          <a:extLst>
            <a:ext uri="{FF2B5EF4-FFF2-40B4-BE49-F238E27FC236}">
              <a16:creationId xmlns:a16="http://schemas.microsoft.com/office/drawing/2014/main" id="{2CC7971E-34F2-4BFB-8D03-773E84D84E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3275" y="85725"/>
          <a:ext cx="30099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400050</xdr:colOff>
      <xdr:row>21</xdr:row>
      <xdr:rowOff>76200</xdr:rowOff>
    </xdr:from>
    <xdr:ext cx="10160270" cy="1810620"/>
    <xdr:sp macro="" textlink="">
      <xdr:nvSpPr>
        <xdr:cNvPr id="3" name="1 Rectángulo">
          <a:extLst>
            <a:ext uri="{FF2B5EF4-FFF2-40B4-BE49-F238E27FC236}">
              <a16:creationId xmlns:a16="http://schemas.microsoft.com/office/drawing/2014/main" id="{7E4EC0FC-B866-4AFB-B95E-88E2E684FC74}"/>
            </a:ext>
          </a:extLst>
        </xdr:cNvPr>
        <xdr:cNvSpPr/>
      </xdr:nvSpPr>
      <xdr:spPr>
        <a:xfrm>
          <a:off x="2609850" y="5619750"/>
          <a:ext cx="10160270" cy="1810620"/>
        </a:xfrm>
        <a:prstGeom prst="rect">
          <a:avLst/>
        </a:prstGeom>
        <a:noFill/>
      </xdr:spPr>
      <xdr:txBody>
        <a:bodyPr wrap="none" lIns="91440" tIns="45720" rIns="91440" bIns="45720">
          <a:spAutoFit/>
        </a:bodyPr>
        <a:lstStyle/>
        <a:p>
          <a:pPr algn="ctr">
            <a:lnSpc>
              <a:spcPts val="2700"/>
            </a:lnSpc>
          </a:pPr>
          <a:r>
            <a:rPr lang="es-E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S  I  N   </a:t>
          </a:r>
          <a:r>
            <a:rPr lang="es-ES" sz="54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M  O  V  I  M  I  E  N  T  O</a:t>
          </a:r>
        </a:p>
        <a:p>
          <a:pPr algn="ctr">
            <a:lnSpc>
              <a:spcPts val="5000"/>
            </a:lnSpc>
          </a:pPr>
          <a:endParaRPr lang="es-E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6E0B3-247D-40CB-8994-0DAFB070AA29}">
  <sheetPr>
    <pageSetUpPr fitToPage="1"/>
  </sheetPr>
  <dimension ref="A1:M153"/>
  <sheetViews>
    <sheetView topLeftCell="A64" zoomScale="96" zoomScaleNormal="96" workbookViewId="0">
      <selection activeCell="E144" sqref="E144"/>
    </sheetView>
  </sheetViews>
  <sheetFormatPr baseColWidth="10" defaultRowHeight="15" x14ac:dyDescent="0.25"/>
  <cols>
    <col min="1" max="1" width="11.5703125" customWidth="1"/>
    <col min="2" max="2" width="50.28515625" customWidth="1"/>
    <col min="3" max="3" width="30.5703125" customWidth="1"/>
    <col min="4" max="4" width="31.42578125" customWidth="1"/>
    <col min="5" max="5" width="32.42578125" customWidth="1"/>
    <col min="6" max="6" width="13.5703125" style="3" customWidth="1"/>
    <col min="7" max="7" width="17.140625" style="3" customWidth="1"/>
    <col min="8" max="8" width="11.140625" style="3" bestFit="1" customWidth="1"/>
    <col min="9" max="9" width="11" style="3"/>
    <col min="10" max="10" width="11.140625" style="3" bestFit="1" customWidth="1"/>
    <col min="11" max="11" width="15.5703125" customWidth="1"/>
    <col min="12" max="12" width="17.85546875" customWidth="1"/>
    <col min="13" max="13" width="13.5703125" customWidth="1"/>
    <col min="16" max="16" width="12" bestFit="1" customWidth="1"/>
  </cols>
  <sheetData>
    <row r="1" spans="1:12" s="1" customFormat="1" x14ac:dyDescent="0.25"/>
    <row r="2" spans="1:12" s="1" customFormat="1" x14ac:dyDescent="0.25"/>
    <row r="3" spans="1:12" s="1" customFormat="1" x14ac:dyDescent="0.25">
      <c r="D3" s="1" t="s">
        <v>18</v>
      </c>
    </row>
    <row r="4" spans="1:12" s="1" customFormat="1" x14ac:dyDescent="0.25"/>
    <row r="5" spans="1:12" s="1" customFormat="1" x14ac:dyDescent="0.25"/>
    <row r="6" spans="1:12" s="1" customFormat="1" x14ac:dyDescent="0.25">
      <c r="A6" s="78" t="s">
        <v>19</v>
      </c>
      <c r="B6" s="78"/>
      <c r="C6" s="78"/>
      <c r="D6" s="78"/>
      <c r="E6" s="78"/>
      <c r="F6" s="78"/>
      <c r="G6" s="78"/>
      <c r="H6" s="78"/>
      <c r="I6" s="78"/>
      <c r="J6" s="78"/>
      <c r="K6" s="78"/>
      <c r="L6" s="78"/>
    </row>
    <row r="7" spans="1:12" s="1" customFormat="1" ht="15.75" customHeight="1" x14ac:dyDescent="0.25">
      <c r="A7" s="78" t="s">
        <v>20</v>
      </c>
      <c r="B7" s="78"/>
      <c r="C7" s="78"/>
      <c r="D7" s="78"/>
      <c r="E7" s="78"/>
      <c r="F7" s="78"/>
      <c r="G7" s="78"/>
      <c r="H7" s="78"/>
      <c r="I7" s="78"/>
      <c r="J7" s="78"/>
      <c r="K7" s="78"/>
      <c r="L7" s="78"/>
    </row>
    <row r="8" spans="1:12" s="1" customFormat="1" x14ac:dyDescent="0.25"/>
    <row r="9" spans="1:12" s="1" customFormat="1" ht="21" thickBot="1" x14ac:dyDescent="0.35">
      <c r="A9" s="5" t="s">
        <v>21</v>
      </c>
      <c r="B9" s="6"/>
      <c r="C9" s="6"/>
      <c r="D9" s="6"/>
      <c r="E9" s="6"/>
      <c r="F9" s="6"/>
      <c r="G9" s="79"/>
      <c r="H9" s="79"/>
      <c r="I9" s="79"/>
      <c r="J9" s="80" t="s">
        <v>259</v>
      </c>
      <c r="K9" s="80"/>
      <c r="L9" s="80"/>
    </row>
    <row r="10" spans="1:12" s="1" customFormat="1" ht="14.25" customHeight="1" x14ac:dyDescent="0.3">
      <c r="A10" s="6"/>
      <c r="B10" s="6"/>
      <c r="C10" s="6"/>
      <c r="D10" s="6"/>
      <c r="E10" s="6"/>
      <c r="F10" s="6"/>
      <c r="G10" s="6"/>
      <c r="H10" s="6"/>
      <c r="I10" s="6"/>
      <c r="J10" s="81"/>
      <c r="K10" s="81"/>
      <c r="L10" s="81"/>
    </row>
    <row r="11" spans="1:12" s="1" customFormat="1" ht="9" customHeight="1" x14ac:dyDescent="0.25">
      <c r="A11" s="7"/>
      <c r="B11" s="7"/>
      <c r="C11" s="7"/>
      <c r="D11" s="7"/>
      <c r="E11" s="7"/>
      <c r="F11" s="7"/>
      <c r="G11" s="7"/>
      <c r="H11" s="7"/>
      <c r="I11" s="7"/>
      <c r="J11" s="7"/>
      <c r="K11" s="7"/>
      <c r="L11" s="7"/>
    </row>
    <row r="12" spans="1:12" s="1" customFormat="1" ht="21" thickBot="1" x14ac:dyDescent="0.35">
      <c r="A12" s="8" t="s">
        <v>22</v>
      </c>
      <c r="B12" s="6"/>
      <c r="C12" s="77" t="s">
        <v>23</v>
      </c>
      <c r="D12" s="77"/>
      <c r="E12" s="77"/>
      <c r="F12" s="77"/>
      <c r="G12" s="77"/>
      <c r="H12" s="77"/>
      <c r="I12" s="77"/>
      <c r="J12" s="77"/>
      <c r="K12" s="77"/>
      <c r="L12" s="77"/>
    </row>
    <row r="13" spans="1:12" s="1" customFormat="1" ht="15" customHeight="1" thickBot="1" x14ac:dyDescent="0.35">
      <c r="A13" s="9"/>
      <c r="B13" s="9"/>
      <c r="C13" s="9"/>
      <c r="D13" s="9"/>
      <c r="E13" s="9"/>
      <c r="F13" s="9"/>
      <c r="G13" s="9"/>
      <c r="H13" s="9"/>
      <c r="I13" s="9"/>
      <c r="J13" s="9"/>
      <c r="K13" s="9"/>
      <c r="L13" s="31" t="s">
        <v>27</v>
      </c>
    </row>
    <row r="14" spans="1:12" s="33" customFormat="1" ht="19.5" customHeight="1" x14ac:dyDescent="0.2">
      <c r="A14" s="75" t="s">
        <v>0</v>
      </c>
      <c r="B14" s="67" t="s">
        <v>1</v>
      </c>
      <c r="C14" s="67" t="s">
        <v>2</v>
      </c>
      <c r="D14" s="67" t="s">
        <v>3</v>
      </c>
      <c r="E14" s="67" t="s">
        <v>4</v>
      </c>
      <c r="F14" s="67" t="s">
        <v>5</v>
      </c>
      <c r="G14" s="67" t="s">
        <v>6</v>
      </c>
      <c r="H14" s="70" t="s">
        <v>7</v>
      </c>
      <c r="I14" s="70"/>
      <c r="J14" s="70"/>
      <c r="K14" s="70"/>
      <c r="L14" s="71"/>
    </row>
    <row r="15" spans="1:12" s="33" customFormat="1" ht="25.5" customHeight="1" x14ac:dyDescent="0.2">
      <c r="A15" s="76"/>
      <c r="B15" s="68"/>
      <c r="C15" s="68"/>
      <c r="D15" s="68"/>
      <c r="E15" s="68"/>
      <c r="F15" s="68"/>
      <c r="G15" s="68"/>
      <c r="H15" s="72" t="s">
        <v>8</v>
      </c>
      <c r="I15" s="72"/>
      <c r="J15" s="72"/>
      <c r="K15" s="72"/>
      <c r="L15" s="73"/>
    </row>
    <row r="16" spans="1:12" s="33" customFormat="1" ht="25.5" customHeight="1" x14ac:dyDescent="0.2">
      <c r="A16" s="76"/>
      <c r="B16" s="68"/>
      <c r="C16" s="68"/>
      <c r="D16" s="68"/>
      <c r="E16" s="68"/>
      <c r="F16" s="68"/>
      <c r="G16" s="68"/>
      <c r="H16" s="74" t="s">
        <v>9</v>
      </c>
      <c r="I16" s="74"/>
      <c r="J16" s="68" t="s">
        <v>10</v>
      </c>
      <c r="K16" s="68" t="s">
        <v>11</v>
      </c>
      <c r="L16" s="68" t="s">
        <v>12</v>
      </c>
    </row>
    <row r="17" spans="1:12" s="33" customFormat="1" ht="33" customHeight="1" x14ac:dyDescent="0.2">
      <c r="A17" s="76"/>
      <c r="B17" s="69"/>
      <c r="C17" s="69"/>
      <c r="D17" s="69"/>
      <c r="E17" s="69"/>
      <c r="F17" s="69"/>
      <c r="G17" s="69"/>
      <c r="H17" s="34" t="s">
        <v>13</v>
      </c>
      <c r="I17" s="34" t="s">
        <v>14</v>
      </c>
      <c r="J17" s="69"/>
      <c r="K17" s="69"/>
      <c r="L17" s="69"/>
    </row>
    <row r="18" spans="1:12" ht="34.5" customHeight="1" x14ac:dyDescent="0.25">
      <c r="A18" s="40">
        <v>1</v>
      </c>
      <c r="B18" s="41" t="s">
        <v>89</v>
      </c>
      <c r="C18" s="42" t="s">
        <v>38</v>
      </c>
      <c r="D18" s="43" t="s">
        <v>90</v>
      </c>
      <c r="E18" s="43" t="s">
        <v>90</v>
      </c>
      <c r="F18" s="44">
        <v>420</v>
      </c>
      <c r="G18" s="45">
        <v>1</v>
      </c>
      <c r="H18" s="46">
        <v>0</v>
      </c>
      <c r="I18" s="44"/>
      <c r="J18" s="45">
        <v>1</v>
      </c>
      <c r="K18" s="47">
        <v>288</v>
      </c>
      <c r="L18" s="47">
        <v>288</v>
      </c>
    </row>
    <row r="19" spans="1:12" ht="78.75" x14ac:dyDescent="0.25">
      <c r="A19" s="48">
        <v>2</v>
      </c>
      <c r="B19" s="41" t="s">
        <v>42</v>
      </c>
      <c r="C19" s="42" t="s">
        <v>71</v>
      </c>
      <c r="D19" s="43" t="s">
        <v>91</v>
      </c>
      <c r="E19" s="43" t="s">
        <v>91</v>
      </c>
      <c r="F19" s="44">
        <v>420</v>
      </c>
      <c r="G19" s="45">
        <v>1</v>
      </c>
      <c r="H19" s="46">
        <v>0</v>
      </c>
      <c r="I19" s="44"/>
      <c r="J19" s="45">
        <v>1</v>
      </c>
      <c r="K19" s="47">
        <v>571</v>
      </c>
      <c r="L19" s="47">
        <v>571</v>
      </c>
    </row>
    <row r="20" spans="1:12" ht="31.5" x14ac:dyDescent="0.25">
      <c r="A20" s="40">
        <v>3</v>
      </c>
      <c r="B20" s="41" t="s">
        <v>45</v>
      </c>
      <c r="C20" s="42" t="s">
        <v>46</v>
      </c>
      <c r="D20" s="43" t="s">
        <v>47</v>
      </c>
      <c r="E20" s="43" t="s">
        <v>47</v>
      </c>
      <c r="F20" s="44">
        <v>420</v>
      </c>
      <c r="G20" s="45">
        <v>1</v>
      </c>
      <c r="H20" s="46">
        <v>0</v>
      </c>
      <c r="I20" s="44"/>
      <c r="J20" s="45">
        <v>1</v>
      </c>
      <c r="K20" s="47">
        <v>197</v>
      </c>
      <c r="L20" s="47">
        <v>197</v>
      </c>
    </row>
    <row r="21" spans="1:12" ht="24.75" customHeight="1" x14ac:dyDescent="0.25">
      <c r="A21" s="48">
        <v>4</v>
      </c>
      <c r="B21" s="41" t="s">
        <v>37</v>
      </c>
      <c r="C21" s="42" t="s">
        <v>38</v>
      </c>
      <c r="D21" s="43" t="s">
        <v>90</v>
      </c>
      <c r="E21" s="43" t="s">
        <v>90</v>
      </c>
      <c r="F21" s="44">
        <v>420</v>
      </c>
      <c r="G21" s="45">
        <v>1</v>
      </c>
      <c r="H21" s="46">
        <v>0</v>
      </c>
      <c r="I21" s="44"/>
      <c r="J21" s="45">
        <v>1</v>
      </c>
      <c r="K21" s="47">
        <v>338</v>
      </c>
      <c r="L21" s="47">
        <v>338</v>
      </c>
    </row>
    <row r="22" spans="1:12" ht="31.5" x14ac:dyDescent="0.25">
      <c r="A22" s="40">
        <v>5</v>
      </c>
      <c r="B22" s="49" t="s">
        <v>35</v>
      </c>
      <c r="C22" s="42" t="s">
        <v>92</v>
      </c>
      <c r="D22" s="43" t="s">
        <v>93</v>
      </c>
      <c r="E22" s="43" t="s">
        <v>94</v>
      </c>
      <c r="F22" s="44">
        <v>420</v>
      </c>
      <c r="G22" s="45">
        <v>1</v>
      </c>
      <c r="H22" s="46">
        <v>0</v>
      </c>
      <c r="I22" s="44"/>
      <c r="J22" s="45">
        <v>1</v>
      </c>
      <c r="K22" s="47">
        <v>185</v>
      </c>
      <c r="L22" s="47">
        <v>185</v>
      </c>
    </row>
    <row r="23" spans="1:12" ht="77.25" customHeight="1" x14ac:dyDescent="0.25">
      <c r="A23" s="48">
        <v>6</v>
      </c>
      <c r="B23" s="41" t="s">
        <v>36</v>
      </c>
      <c r="C23" s="42" t="s">
        <v>95</v>
      </c>
      <c r="D23" s="43" t="s">
        <v>96</v>
      </c>
      <c r="E23" s="43" t="s">
        <v>96</v>
      </c>
      <c r="F23" s="44">
        <v>420</v>
      </c>
      <c r="G23" s="45">
        <v>1</v>
      </c>
      <c r="H23" s="46">
        <v>0</v>
      </c>
      <c r="I23" s="44"/>
      <c r="J23" s="45">
        <v>1</v>
      </c>
      <c r="K23" s="47">
        <v>273</v>
      </c>
      <c r="L23" s="47">
        <v>273</v>
      </c>
    </row>
    <row r="24" spans="1:12" ht="126" x14ac:dyDescent="0.25">
      <c r="A24" s="40">
        <v>7</v>
      </c>
      <c r="B24" s="41" t="s">
        <v>74</v>
      </c>
      <c r="C24" s="42" t="s">
        <v>88</v>
      </c>
      <c r="D24" s="43" t="s">
        <v>87</v>
      </c>
      <c r="E24" s="43" t="s">
        <v>87</v>
      </c>
      <c r="F24" s="44">
        <v>420</v>
      </c>
      <c r="G24" s="45">
        <v>1</v>
      </c>
      <c r="H24" s="46">
        <v>0</v>
      </c>
      <c r="I24" s="44"/>
      <c r="J24" s="45">
        <v>1</v>
      </c>
      <c r="K24" s="47">
        <v>200</v>
      </c>
      <c r="L24" s="47">
        <v>200</v>
      </c>
    </row>
    <row r="25" spans="1:12" ht="102" customHeight="1" x14ac:dyDescent="0.25">
      <c r="A25" s="48">
        <v>8</v>
      </c>
      <c r="B25" s="41" t="s">
        <v>51</v>
      </c>
      <c r="C25" s="42" t="s">
        <v>61</v>
      </c>
      <c r="D25" s="43" t="s">
        <v>62</v>
      </c>
      <c r="E25" s="43" t="s">
        <v>62</v>
      </c>
      <c r="F25" s="44">
        <v>420</v>
      </c>
      <c r="G25" s="45">
        <v>1</v>
      </c>
      <c r="H25" s="46">
        <v>0</v>
      </c>
      <c r="I25" s="44"/>
      <c r="J25" s="45">
        <v>1</v>
      </c>
      <c r="K25" s="47">
        <v>75</v>
      </c>
      <c r="L25" s="47">
        <v>75</v>
      </c>
    </row>
    <row r="26" spans="1:12" ht="78.75" x14ac:dyDescent="0.25">
      <c r="A26" s="40">
        <v>9</v>
      </c>
      <c r="B26" s="41" t="s">
        <v>55</v>
      </c>
      <c r="C26" s="42" t="s">
        <v>97</v>
      </c>
      <c r="D26" s="43" t="s">
        <v>98</v>
      </c>
      <c r="E26" s="43" t="s">
        <v>98</v>
      </c>
      <c r="F26" s="44">
        <v>420</v>
      </c>
      <c r="G26" s="45">
        <v>1</v>
      </c>
      <c r="H26" s="46">
        <v>0</v>
      </c>
      <c r="I26" s="44"/>
      <c r="J26" s="45">
        <v>1</v>
      </c>
      <c r="K26" s="47">
        <v>110</v>
      </c>
      <c r="L26" s="47">
        <v>110</v>
      </c>
    </row>
    <row r="27" spans="1:12" ht="94.5" x14ac:dyDescent="0.25">
      <c r="A27" s="48">
        <v>10</v>
      </c>
      <c r="B27" s="41" t="s">
        <v>55</v>
      </c>
      <c r="C27" s="42" t="s">
        <v>85</v>
      </c>
      <c r="D27" s="43" t="s">
        <v>99</v>
      </c>
      <c r="E27" s="43" t="s">
        <v>99</v>
      </c>
      <c r="F27" s="44">
        <v>420</v>
      </c>
      <c r="G27" s="45">
        <v>1</v>
      </c>
      <c r="H27" s="46">
        <v>0</v>
      </c>
      <c r="I27" s="44"/>
      <c r="J27" s="45">
        <v>1</v>
      </c>
      <c r="K27" s="47">
        <v>142</v>
      </c>
      <c r="L27" s="47">
        <v>142</v>
      </c>
    </row>
    <row r="28" spans="1:12" ht="31.5" x14ac:dyDescent="0.25">
      <c r="A28" s="40">
        <v>11</v>
      </c>
      <c r="B28" s="41" t="s">
        <v>49</v>
      </c>
      <c r="C28" s="42" t="s">
        <v>86</v>
      </c>
      <c r="D28" s="43" t="s">
        <v>100</v>
      </c>
      <c r="E28" s="43" t="s">
        <v>100</v>
      </c>
      <c r="F28" s="44">
        <v>420</v>
      </c>
      <c r="G28" s="45">
        <v>1</v>
      </c>
      <c r="H28" s="46">
        <v>0</v>
      </c>
      <c r="I28" s="44"/>
      <c r="J28" s="45">
        <v>1</v>
      </c>
      <c r="K28" s="47">
        <v>209.5</v>
      </c>
      <c r="L28" s="47">
        <v>209.5</v>
      </c>
    </row>
    <row r="29" spans="1:12" ht="78.75" x14ac:dyDescent="0.25">
      <c r="A29" s="48">
        <v>12</v>
      </c>
      <c r="B29" s="41" t="s">
        <v>50</v>
      </c>
      <c r="C29" s="42" t="s">
        <v>71</v>
      </c>
      <c r="D29" s="43" t="s">
        <v>101</v>
      </c>
      <c r="E29" s="43" t="s">
        <v>101</v>
      </c>
      <c r="F29" s="44">
        <v>420</v>
      </c>
      <c r="G29" s="45">
        <v>1</v>
      </c>
      <c r="H29" s="46">
        <v>0</v>
      </c>
      <c r="I29" s="44"/>
      <c r="J29" s="45">
        <v>1</v>
      </c>
      <c r="K29" s="47">
        <v>564</v>
      </c>
      <c r="L29" s="47">
        <v>564</v>
      </c>
    </row>
    <row r="30" spans="1:12" ht="59.25" customHeight="1" x14ac:dyDescent="0.25">
      <c r="A30" s="40">
        <v>13</v>
      </c>
      <c r="B30" s="41" t="s">
        <v>58</v>
      </c>
      <c r="C30" s="42" t="s">
        <v>76</v>
      </c>
      <c r="D30" s="43" t="s">
        <v>102</v>
      </c>
      <c r="E30" s="43" t="s">
        <v>102</v>
      </c>
      <c r="F30" s="44">
        <v>420</v>
      </c>
      <c r="G30" s="45">
        <v>1</v>
      </c>
      <c r="H30" s="46">
        <v>0</v>
      </c>
      <c r="I30" s="44"/>
      <c r="J30" s="45">
        <v>1</v>
      </c>
      <c r="K30" s="47">
        <v>155</v>
      </c>
      <c r="L30" s="47">
        <v>155</v>
      </c>
    </row>
    <row r="31" spans="1:12" ht="78.75" x14ac:dyDescent="0.25">
      <c r="A31" s="48">
        <v>14</v>
      </c>
      <c r="B31" s="41" t="s">
        <v>77</v>
      </c>
      <c r="C31" s="42" t="s">
        <v>71</v>
      </c>
      <c r="D31" s="43" t="s">
        <v>103</v>
      </c>
      <c r="E31" s="43" t="s">
        <v>103</v>
      </c>
      <c r="F31" s="44">
        <v>420</v>
      </c>
      <c r="G31" s="45">
        <v>1</v>
      </c>
      <c r="H31" s="46">
        <v>0</v>
      </c>
      <c r="I31" s="44"/>
      <c r="J31" s="45">
        <v>1</v>
      </c>
      <c r="K31" s="47">
        <v>202.95</v>
      </c>
      <c r="L31" s="47">
        <v>202.95</v>
      </c>
    </row>
    <row r="32" spans="1:12" ht="110.25" x14ac:dyDescent="0.25">
      <c r="A32" s="40">
        <v>15</v>
      </c>
      <c r="B32" s="41" t="s">
        <v>107</v>
      </c>
      <c r="C32" s="42" t="s">
        <v>104</v>
      </c>
      <c r="D32" s="43" t="s">
        <v>105</v>
      </c>
      <c r="E32" s="43" t="s">
        <v>105</v>
      </c>
      <c r="F32" s="44">
        <v>420</v>
      </c>
      <c r="G32" s="45">
        <v>1</v>
      </c>
      <c r="H32" s="46">
        <v>0</v>
      </c>
      <c r="I32" s="44"/>
      <c r="J32" s="45">
        <v>1</v>
      </c>
      <c r="K32" s="47">
        <v>155</v>
      </c>
      <c r="L32" s="47">
        <v>155</v>
      </c>
    </row>
    <row r="33" spans="1:12" ht="78.75" x14ac:dyDescent="0.25">
      <c r="A33" s="48">
        <v>16</v>
      </c>
      <c r="B33" s="41" t="s">
        <v>107</v>
      </c>
      <c r="C33" s="42" t="s">
        <v>106</v>
      </c>
      <c r="D33" s="43" t="s">
        <v>78</v>
      </c>
      <c r="E33" s="43" t="s">
        <v>78</v>
      </c>
      <c r="F33" s="44">
        <v>420</v>
      </c>
      <c r="G33" s="45">
        <v>1</v>
      </c>
      <c r="H33" s="46">
        <v>0</v>
      </c>
      <c r="I33" s="44"/>
      <c r="J33" s="45">
        <v>1</v>
      </c>
      <c r="K33" s="47">
        <v>80</v>
      </c>
      <c r="L33" s="47">
        <v>80</v>
      </c>
    </row>
    <row r="34" spans="1:12" ht="63" x14ac:dyDescent="0.25">
      <c r="A34" s="40">
        <v>17</v>
      </c>
      <c r="B34" s="41" t="s">
        <v>63</v>
      </c>
      <c r="C34" s="42" t="s">
        <v>108</v>
      </c>
      <c r="D34" s="43" t="s">
        <v>109</v>
      </c>
      <c r="E34" s="43" t="s">
        <v>109</v>
      </c>
      <c r="F34" s="44">
        <v>420</v>
      </c>
      <c r="G34" s="45">
        <v>1</v>
      </c>
      <c r="H34" s="46">
        <v>0</v>
      </c>
      <c r="I34" s="44"/>
      <c r="J34" s="45">
        <v>1</v>
      </c>
      <c r="K34" s="47">
        <v>148</v>
      </c>
      <c r="L34" s="47">
        <v>148</v>
      </c>
    </row>
    <row r="35" spans="1:12" ht="94.5" x14ac:dyDescent="0.25">
      <c r="A35" s="48">
        <v>18</v>
      </c>
      <c r="B35" s="41" t="s">
        <v>68</v>
      </c>
      <c r="C35" s="42" t="s">
        <v>82</v>
      </c>
      <c r="D35" s="43" t="s">
        <v>110</v>
      </c>
      <c r="E35" s="43" t="s">
        <v>110</v>
      </c>
      <c r="F35" s="44">
        <v>420</v>
      </c>
      <c r="G35" s="45">
        <v>1</v>
      </c>
      <c r="H35" s="46">
        <v>0</v>
      </c>
      <c r="I35" s="44"/>
      <c r="J35" s="45">
        <v>1</v>
      </c>
      <c r="K35" s="47">
        <v>542.5</v>
      </c>
      <c r="L35" s="47">
        <v>542.5</v>
      </c>
    </row>
    <row r="36" spans="1:12" ht="47.25" x14ac:dyDescent="0.25">
      <c r="A36" s="40">
        <v>19</v>
      </c>
      <c r="B36" s="41" t="s">
        <v>52</v>
      </c>
      <c r="C36" s="42" t="s">
        <v>67</v>
      </c>
      <c r="D36" s="43" t="s">
        <v>81</v>
      </c>
      <c r="E36" s="43" t="s">
        <v>81</v>
      </c>
      <c r="F36" s="44">
        <v>420</v>
      </c>
      <c r="G36" s="45">
        <v>1</v>
      </c>
      <c r="H36" s="46">
        <v>0</v>
      </c>
      <c r="I36" s="44"/>
      <c r="J36" s="45">
        <v>1</v>
      </c>
      <c r="K36" s="47">
        <v>200</v>
      </c>
      <c r="L36" s="47">
        <v>200</v>
      </c>
    </row>
    <row r="37" spans="1:12" ht="78.75" x14ac:dyDescent="0.25">
      <c r="A37" s="48">
        <v>20</v>
      </c>
      <c r="B37" s="41" t="s">
        <v>53</v>
      </c>
      <c r="C37" s="42" t="s">
        <v>111</v>
      </c>
      <c r="D37" s="43" t="s">
        <v>112</v>
      </c>
      <c r="E37" s="43" t="s">
        <v>112</v>
      </c>
      <c r="F37" s="44">
        <v>420</v>
      </c>
      <c r="G37" s="45">
        <v>1</v>
      </c>
      <c r="H37" s="46">
        <v>0</v>
      </c>
      <c r="I37" s="44"/>
      <c r="J37" s="45">
        <v>1</v>
      </c>
      <c r="K37" s="47">
        <v>566</v>
      </c>
      <c r="L37" s="47">
        <v>566</v>
      </c>
    </row>
    <row r="38" spans="1:12" ht="47.25" x14ac:dyDescent="0.25">
      <c r="A38" s="40">
        <v>21</v>
      </c>
      <c r="B38" s="41" t="s">
        <v>64</v>
      </c>
      <c r="C38" s="42" t="s">
        <v>79</v>
      </c>
      <c r="D38" s="43" t="s">
        <v>80</v>
      </c>
      <c r="E38" s="43" t="s">
        <v>80</v>
      </c>
      <c r="F38" s="44">
        <v>420</v>
      </c>
      <c r="G38" s="45">
        <v>1</v>
      </c>
      <c r="H38" s="46">
        <v>0</v>
      </c>
      <c r="I38" s="44"/>
      <c r="J38" s="45">
        <v>1</v>
      </c>
      <c r="K38" s="47">
        <v>80</v>
      </c>
      <c r="L38" s="47">
        <v>80</v>
      </c>
    </row>
    <row r="39" spans="1:12" ht="78.75" x14ac:dyDescent="0.25">
      <c r="A39" s="48">
        <v>22</v>
      </c>
      <c r="B39" s="41" t="s">
        <v>60</v>
      </c>
      <c r="C39" s="42" t="s">
        <v>113</v>
      </c>
      <c r="D39" s="43" t="s">
        <v>112</v>
      </c>
      <c r="E39" s="43" t="s">
        <v>112</v>
      </c>
      <c r="F39" s="44">
        <v>420</v>
      </c>
      <c r="G39" s="45">
        <v>1</v>
      </c>
      <c r="H39" s="46">
        <v>0</v>
      </c>
      <c r="I39" s="44"/>
      <c r="J39" s="45">
        <v>1</v>
      </c>
      <c r="K39" s="47">
        <v>778.5</v>
      </c>
      <c r="L39" s="47">
        <v>778.5</v>
      </c>
    </row>
    <row r="40" spans="1:12" ht="63" x14ac:dyDescent="0.25">
      <c r="A40" s="40">
        <v>23</v>
      </c>
      <c r="B40" s="41" t="s">
        <v>114</v>
      </c>
      <c r="C40" s="42" t="s">
        <v>69</v>
      </c>
      <c r="D40" s="43" t="s">
        <v>115</v>
      </c>
      <c r="E40" s="43" t="s">
        <v>115</v>
      </c>
      <c r="F40" s="44">
        <v>420</v>
      </c>
      <c r="G40" s="45">
        <v>1</v>
      </c>
      <c r="H40" s="46">
        <v>0</v>
      </c>
      <c r="I40" s="44"/>
      <c r="J40" s="45">
        <v>1</v>
      </c>
      <c r="K40" s="47">
        <v>30</v>
      </c>
      <c r="L40" s="47">
        <v>30</v>
      </c>
    </row>
    <row r="41" spans="1:12" ht="94.5" x14ac:dyDescent="0.25">
      <c r="A41" s="48">
        <v>24</v>
      </c>
      <c r="B41" s="41" t="s">
        <v>116</v>
      </c>
      <c r="C41" s="42" t="s">
        <v>82</v>
      </c>
      <c r="D41" s="43" t="s">
        <v>83</v>
      </c>
      <c r="E41" s="43" t="s">
        <v>83</v>
      </c>
      <c r="F41" s="44">
        <v>420</v>
      </c>
      <c r="G41" s="45">
        <v>1</v>
      </c>
      <c r="H41" s="46">
        <v>0</v>
      </c>
      <c r="I41" s="44"/>
      <c r="J41" s="45">
        <v>1</v>
      </c>
      <c r="K41" s="47">
        <v>493.5</v>
      </c>
      <c r="L41" s="47">
        <v>493.5</v>
      </c>
    </row>
    <row r="42" spans="1:12" ht="94.5" x14ac:dyDescent="0.25">
      <c r="A42" s="40">
        <v>25</v>
      </c>
      <c r="B42" s="41" t="s">
        <v>117</v>
      </c>
      <c r="C42" s="42" t="s">
        <v>82</v>
      </c>
      <c r="D42" s="43" t="s">
        <v>83</v>
      </c>
      <c r="E42" s="43" t="s">
        <v>83</v>
      </c>
      <c r="F42" s="44">
        <v>420</v>
      </c>
      <c r="G42" s="45">
        <v>1</v>
      </c>
      <c r="H42" s="46">
        <v>0</v>
      </c>
      <c r="I42" s="44"/>
      <c r="J42" s="45">
        <v>1</v>
      </c>
      <c r="K42" s="47">
        <v>502.5</v>
      </c>
      <c r="L42" s="47">
        <v>502.5</v>
      </c>
    </row>
    <row r="43" spans="1:12" ht="63" x14ac:dyDescent="0.25">
      <c r="A43" s="48">
        <v>26</v>
      </c>
      <c r="B43" s="41" t="s">
        <v>118</v>
      </c>
      <c r="C43" s="42" t="s">
        <v>69</v>
      </c>
      <c r="D43" s="43" t="s">
        <v>119</v>
      </c>
      <c r="E43" s="43" t="s">
        <v>119</v>
      </c>
      <c r="F43" s="44">
        <v>420</v>
      </c>
      <c r="G43" s="45">
        <v>1</v>
      </c>
      <c r="H43" s="46">
        <v>0</v>
      </c>
      <c r="I43" s="44"/>
      <c r="J43" s="45">
        <v>1</v>
      </c>
      <c r="K43" s="47">
        <v>115</v>
      </c>
      <c r="L43" s="47">
        <v>115</v>
      </c>
    </row>
    <row r="44" spans="1:12" ht="47.25" x14ac:dyDescent="0.25">
      <c r="A44" s="40">
        <v>27</v>
      </c>
      <c r="B44" s="41" t="s">
        <v>56</v>
      </c>
      <c r="C44" s="42" t="s">
        <v>67</v>
      </c>
      <c r="D44" s="43" t="s">
        <v>81</v>
      </c>
      <c r="E44" s="43" t="s">
        <v>81</v>
      </c>
      <c r="F44" s="44">
        <v>420</v>
      </c>
      <c r="G44" s="45">
        <v>1</v>
      </c>
      <c r="H44" s="46">
        <v>0</v>
      </c>
      <c r="I44" s="44"/>
      <c r="J44" s="45">
        <v>1</v>
      </c>
      <c r="K44" s="47">
        <v>200</v>
      </c>
      <c r="L44" s="47">
        <v>200</v>
      </c>
    </row>
    <row r="45" spans="1:12" ht="110.25" x14ac:dyDescent="0.25">
      <c r="A45" s="48">
        <v>28</v>
      </c>
      <c r="B45" s="41" t="s">
        <v>40</v>
      </c>
      <c r="C45" s="42" t="s">
        <v>120</v>
      </c>
      <c r="D45" s="43" t="s">
        <v>121</v>
      </c>
      <c r="E45" s="43" t="s">
        <v>121</v>
      </c>
      <c r="F45" s="44">
        <v>420</v>
      </c>
      <c r="G45" s="45">
        <v>1</v>
      </c>
      <c r="H45" s="46">
        <v>0</v>
      </c>
      <c r="I45" s="44"/>
      <c r="J45" s="45">
        <v>1</v>
      </c>
      <c r="K45" s="47">
        <v>577.75</v>
      </c>
      <c r="L45" s="47">
        <v>577.75</v>
      </c>
    </row>
    <row r="46" spans="1:12" ht="78.75" x14ac:dyDescent="0.25">
      <c r="A46" s="40">
        <v>29</v>
      </c>
      <c r="B46" s="41" t="s">
        <v>33</v>
      </c>
      <c r="C46" s="42" t="s">
        <v>122</v>
      </c>
      <c r="D46" s="43" t="s">
        <v>123</v>
      </c>
      <c r="E46" s="43" t="s">
        <v>123</v>
      </c>
      <c r="F46" s="44">
        <v>420</v>
      </c>
      <c r="G46" s="45">
        <v>1</v>
      </c>
      <c r="H46" s="46">
        <v>0</v>
      </c>
      <c r="I46" s="44"/>
      <c r="J46" s="45">
        <v>1</v>
      </c>
      <c r="K46" s="47">
        <v>154</v>
      </c>
      <c r="L46" s="47">
        <v>154</v>
      </c>
    </row>
    <row r="47" spans="1:12" ht="78.75" x14ac:dyDescent="0.25">
      <c r="A47" s="48">
        <v>30</v>
      </c>
      <c r="B47" s="41" t="s">
        <v>34</v>
      </c>
      <c r="C47" s="42" t="s">
        <v>124</v>
      </c>
      <c r="D47" s="43" t="s">
        <v>123</v>
      </c>
      <c r="E47" s="43" t="s">
        <v>123</v>
      </c>
      <c r="F47" s="44">
        <v>420</v>
      </c>
      <c r="G47" s="45">
        <v>1</v>
      </c>
      <c r="H47" s="46">
        <v>0</v>
      </c>
      <c r="I47" s="44"/>
      <c r="J47" s="45">
        <v>1</v>
      </c>
      <c r="K47" s="47">
        <v>94</v>
      </c>
      <c r="L47" s="47">
        <v>94</v>
      </c>
    </row>
    <row r="48" spans="1:12" ht="47.25" x14ac:dyDescent="0.25">
      <c r="A48" s="40">
        <v>31</v>
      </c>
      <c r="B48" s="41" t="s">
        <v>34</v>
      </c>
      <c r="C48" s="42" t="s">
        <v>125</v>
      </c>
      <c r="D48" s="43" t="s">
        <v>126</v>
      </c>
      <c r="E48" s="43" t="s">
        <v>126</v>
      </c>
      <c r="F48" s="44">
        <v>420</v>
      </c>
      <c r="G48" s="45">
        <v>1</v>
      </c>
      <c r="H48" s="46">
        <v>0</v>
      </c>
      <c r="I48" s="44"/>
      <c r="J48" s="45">
        <v>1</v>
      </c>
      <c r="K48" s="47">
        <v>99</v>
      </c>
      <c r="L48" s="47">
        <v>99</v>
      </c>
    </row>
    <row r="49" spans="1:12" ht="48" customHeight="1" x14ac:dyDescent="0.25">
      <c r="A49" s="48">
        <v>32</v>
      </c>
      <c r="B49" s="41" t="s">
        <v>34</v>
      </c>
      <c r="C49" s="42" t="s">
        <v>127</v>
      </c>
      <c r="D49" s="43" t="s">
        <v>128</v>
      </c>
      <c r="E49" s="43" t="s">
        <v>128</v>
      </c>
      <c r="F49" s="44">
        <v>420</v>
      </c>
      <c r="G49" s="45">
        <v>1</v>
      </c>
      <c r="H49" s="46">
        <v>0</v>
      </c>
      <c r="I49" s="44"/>
      <c r="J49" s="45">
        <v>1</v>
      </c>
      <c r="K49" s="47">
        <v>185</v>
      </c>
      <c r="L49" s="47">
        <v>185</v>
      </c>
    </row>
    <row r="50" spans="1:12" ht="63" x14ac:dyDescent="0.25">
      <c r="A50" s="40">
        <v>33</v>
      </c>
      <c r="B50" s="41" t="s">
        <v>33</v>
      </c>
      <c r="C50" s="42" t="s">
        <v>129</v>
      </c>
      <c r="D50" s="43" t="s">
        <v>130</v>
      </c>
      <c r="E50" s="43" t="s">
        <v>130</v>
      </c>
      <c r="F50" s="44">
        <v>420</v>
      </c>
      <c r="G50" s="45">
        <v>1</v>
      </c>
      <c r="H50" s="46">
        <v>0</v>
      </c>
      <c r="I50" s="44"/>
      <c r="J50" s="45">
        <v>1</v>
      </c>
      <c r="K50" s="47">
        <v>159</v>
      </c>
      <c r="L50" s="47">
        <v>159</v>
      </c>
    </row>
    <row r="51" spans="1:12" ht="110.25" x14ac:dyDescent="0.25">
      <c r="A51" s="48">
        <v>34</v>
      </c>
      <c r="B51" s="41" t="s">
        <v>40</v>
      </c>
      <c r="C51" s="42" t="s">
        <v>131</v>
      </c>
      <c r="D51" s="43" t="s">
        <v>132</v>
      </c>
      <c r="E51" s="43" t="s">
        <v>132</v>
      </c>
      <c r="F51" s="44">
        <v>420</v>
      </c>
      <c r="G51" s="45">
        <v>1</v>
      </c>
      <c r="H51" s="46">
        <v>0</v>
      </c>
      <c r="I51" s="44"/>
      <c r="J51" s="45">
        <v>1</v>
      </c>
      <c r="K51" s="47">
        <v>48</v>
      </c>
      <c r="L51" s="47">
        <v>48</v>
      </c>
    </row>
    <row r="52" spans="1:12" ht="94.5" x14ac:dyDescent="0.25">
      <c r="A52" s="40">
        <v>35</v>
      </c>
      <c r="B52" s="41" t="s">
        <v>40</v>
      </c>
      <c r="C52" s="42" t="s">
        <v>133</v>
      </c>
      <c r="D52" s="43" t="s">
        <v>134</v>
      </c>
      <c r="E52" s="43" t="s">
        <v>135</v>
      </c>
      <c r="F52" s="44">
        <v>420</v>
      </c>
      <c r="G52" s="45">
        <v>1</v>
      </c>
      <c r="H52" s="46">
        <v>0</v>
      </c>
      <c r="I52" s="44"/>
      <c r="J52" s="45">
        <v>1</v>
      </c>
      <c r="K52" s="47">
        <v>199</v>
      </c>
      <c r="L52" s="47">
        <v>199</v>
      </c>
    </row>
    <row r="53" spans="1:12" ht="110.25" x14ac:dyDescent="0.25">
      <c r="A53" s="48">
        <v>36</v>
      </c>
      <c r="B53" s="41" t="s">
        <v>40</v>
      </c>
      <c r="C53" s="42" t="s">
        <v>48</v>
      </c>
      <c r="D53" s="43" t="s">
        <v>136</v>
      </c>
      <c r="E53" s="43" t="s">
        <v>136</v>
      </c>
      <c r="F53" s="44">
        <v>420</v>
      </c>
      <c r="G53" s="45">
        <v>1</v>
      </c>
      <c r="H53" s="46">
        <v>0</v>
      </c>
      <c r="I53" s="44"/>
      <c r="J53" s="45">
        <v>1</v>
      </c>
      <c r="K53" s="47">
        <v>182</v>
      </c>
      <c r="L53" s="47">
        <v>182</v>
      </c>
    </row>
    <row r="54" spans="1:12" ht="78.75" x14ac:dyDescent="0.25">
      <c r="A54" s="40">
        <v>37</v>
      </c>
      <c r="B54" s="41" t="s">
        <v>40</v>
      </c>
      <c r="C54" s="42" t="s">
        <v>137</v>
      </c>
      <c r="D54" s="43" t="s">
        <v>138</v>
      </c>
      <c r="E54" s="43" t="s">
        <v>138</v>
      </c>
      <c r="F54" s="44">
        <v>420</v>
      </c>
      <c r="G54" s="45">
        <v>1</v>
      </c>
      <c r="H54" s="46">
        <v>0</v>
      </c>
      <c r="I54" s="44"/>
      <c r="J54" s="45">
        <v>1</v>
      </c>
      <c r="K54" s="47">
        <v>75</v>
      </c>
      <c r="L54" s="47">
        <v>75</v>
      </c>
    </row>
    <row r="55" spans="1:12" ht="94.5" x14ac:dyDescent="0.25">
      <c r="A55" s="48">
        <v>38</v>
      </c>
      <c r="B55" s="41" t="s">
        <v>49</v>
      </c>
      <c r="C55" s="42" t="s">
        <v>139</v>
      </c>
      <c r="D55" s="43" t="s">
        <v>140</v>
      </c>
      <c r="E55" s="43" t="s">
        <v>140</v>
      </c>
      <c r="F55" s="44">
        <v>420</v>
      </c>
      <c r="G55" s="45">
        <v>1</v>
      </c>
      <c r="H55" s="46">
        <v>0</v>
      </c>
      <c r="I55" s="44"/>
      <c r="J55" s="45">
        <v>1</v>
      </c>
      <c r="K55" s="47">
        <v>125</v>
      </c>
      <c r="L55" s="47">
        <v>125</v>
      </c>
    </row>
    <row r="56" spans="1:12" ht="31.5" x14ac:dyDescent="0.25">
      <c r="A56" s="40">
        <v>39</v>
      </c>
      <c r="B56" s="41" t="s">
        <v>77</v>
      </c>
      <c r="C56" s="42" t="s">
        <v>38</v>
      </c>
      <c r="D56" s="43" t="s">
        <v>141</v>
      </c>
      <c r="E56" s="43" t="s">
        <v>141</v>
      </c>
      <c r="F56" s="44">
        <v>420</v>
      </c>
      <c r="G56" s="45">
        <v>1</v>
      </c>
      <c r="H56" s="46">
        <v>0</v>
      </c>
      <c r="I56" s="44"/>
      <c r="J56" s="45">
        <v>1</v>
      </c>
      <c r="K56" s="47">
        <v>120</v>
      </c>
      <c r="L56" s="47">
        <v>120</v>
      </c>
    </row>
    <row r="57" spans="1:12" ht="78.75" x14ac:dyDescent="0.25">
      <c r="A57" s="48">
        <v>40</v>
      </c>
      <c r="B57" s="41" t="s">
        <v>59</v>
      </c>
      <c r="C57" s="42" t="s">
        <v>142</v>
      </c>
      <c r="D57" s="43" t="s">
        <v>143</v>
      </c>
      <c r="E57" s="43" t="s">
        <v>143</v>
      </c>
      <c r="F57" s="44">
        <v>420</v>
      </c>
      <c r="G57" s="45">
        <v>1</v>
      </c>
      <c r="H57" s="46">
        <v>0</v>
      </c>
      <c r="I57" s="44"/>
      <c r="J57" s="45">
        <v>1</v>
      </c>
      <c r="K57" s="47">
        <v>210</v>
      </c>
      <c r="L57" s="47">
        <v>210</v>
      </c>
    </row>
    <row r="58" spans="1:12" ht="63" x14ac:dyDescent="0.25">
      <c r="A58" s="40">
        <v>41</v>
      </c>
      <c r="B58" s="41" t="s">
        <v>36</v>
      </c>
      <c r="C58" s="42" t="s">
        <v>144</v>
      </c>
      <c r="D58" s="43" t="s">
        <v>145</v>
      </c>
      <c r="E58" s="43" t="s">
        <v>146</v>
      </c>
      <c r="F58" s="44">
        <v>420</v>
      </c>
      <c r="G58" s="45">
        <v>1</v>
      </c>
      <c r="H58" s="46">
        <v>0</v>
      </c>
      <c r="I58" s="44"/>
      <c r="J58" s="45">
        <v>1</v>
      </c>
      <c r="K58" s="47">
        <v>172</v>
      </c>
      <c r="L58" s="47">
        <v>172</v>
      </c>
    </row>
    <row r="59" spans="1:12" ht="126" x14ac:dyDescent="0.25">
      <c r="A59" s="48">
        <v>42</v>
      </c>
      <c r="B59" s="41" t="s">
        <v>36</v>
      </c>
      <c r="C59" s="42" t="s">
        <v>147</v>
      </c>
      <c r="D59" s="43" t="s">
        <v>148</v>
      </c>
      <c r="E59" s="43" t="s">
        <v>148</v>
      </c>
      <c r="F59" s="44">
        <v>420</v>
      </c>
      <c r="G59" s="45">
        <v>1</v>
      </c>
      <c r="H59" s="46">
        <v>0</v>
      </c>
      <c r="I59" s="44"/>
      <c r="J59" s="45">
        <v>1</v>
      </c>
      <c r="K59" s="47">
        <v>49</v>
      </c>
      <c r="L59" s="47">
        <v>49</v>
      </c>
    </row>
    <row r="60" spans="1:12" ht="94.5" x14ac:dyDescent="0.25">
      <c r="A60" s="40">
        <v>43</v>
      </c>
      <c r="B60" s="41" t="s">
        <v>36</v>
      </c>
      <c r="C60" s="42" t="s">
        <v>84</v>
      </c>
      <c r="D60" s="43" t="s">
        <v>148</v>
      </c>
      <c r="E60" s="43" t="s">
        <v>148</v>
      </c>
      <c r="F60" s="44">
        <v>420</v>
      </c>
      <c r="G60" s="45">
        <v>1</v>
      </c>
      <c r="H60" s="46">
        <v>0</v>
      </c>
      <c r="I60" s="44"/>
      <c r="J60" s="45">
        <v>1</v>
      </c>
      <c r="K60" s="47">
        <v>125</v>
      </c>
      <c r="L60" s="47">
        <v>125</v>
      </c>
    </row>
    <row r="61" spans="1:12" ht="110.25" x14ac:dyDescent="0.25">
      <c r="A61" s="48">
        <v>44</v>
      </c>
      <c r="B61" s="41" t="s">
        <v>36</v>
      </c>
      <c r="C61" s="42" t="s">
        <v>149</v>
      </c>
      <c r="D61" s="43" t="s">
        <v>150</v>
      </c>
      <c r="E61" s="43" t="s">
        <v>150</v>
      </c>
      <c r="F61" s="44">
        <v>420</v>
      </c>
      <c r="G61" s="45">
        <v>1</v>
      </c>
      <c r="H61" s="46">
        <v>0</v>
      </c>
      <c r="I61" s="44"/>
      <c r="J61" s="45">
        <v>1</v>
      </c>
      <c r="K61" s="47">
        <v>115</v>
      </c>
      <c r="L61" s="47">
        <v>115</v>
      </c>
    </row>
    <row r="62" spans="1:12" ht="94.5" x14ac:dyDescent="0.25">
      <c r="A62" s="40">
        <v>45</v>
      </c>
      <c r="B62" s="41" t="s">
        <v>36</v>
      </c>
      <c r="C62" s="42" t="s">
        <v>151</v>
      </c>
      <c r="D62" s="43" t="s">
        <v>152</v>
      </c>
      <c r="E62" s="43" t="s">
        <v>152</v>
      </c>
      <c r="F62" s="44">
        <v>420</v>
      </c>
      <c r="G62" s="45">
        <v>1</v>
      </c>
      <c r="H62" s="46">
        <v>0</v>
      </c>
      <c r="I62" s="44"/>
      <c r="J62" s="45">
        <v>1</v>
      </c>
      <c r="K62" s="47">
        <v>167</v>
      </c>
      <c r="L62" s="47">
        <v>167</v>
      </c>
    </row>
    <row r="63" spans="1:12" ht="47.25" x14ac:dyDescent="0.25">
      <c r="A63" s="48">
        <v>46</v>
      </c>
      <c r="B63" s="41" t="s">
        <v>58</v>
      </c>
      <c r="C63" s="42" t="s">
        <v>153</v>
      </c>
      <c r="D63" s="43" t="s">
        <v>154</v>
      </c>
      <c r="E63" s="43" t="s">
        <v>154</v>
      </c>
      <c r="F63" s="44">
        <v>420</v>
      </c>
      <c r="G63" s="45">
        <v>1</v>
      </c>
      <c r="H63" s="46">
        <v>0</v>
      </c>
      <c r="I63" s="44"/>
      <c r="J63" s="45">
        <v>1</v>
      </c>
      <c r="K63" s="47">
        <v>125</v>
      </c>
      <c r="L63" s="47">
        <v>125</v>
      </c>
    </row>
    <row r="64" spans="1:12" ht="126" x14ac:dyDescent="0.25">
      <c r="A64" s="40">
        <v>47</v>
      </c>
      <c r="B64" s="41" t="s">
        <v>40</v>
      </c>
      <c r="C64" s="42" t="s">
        <v>38</v>
      </c>
      <c r="D64" s="43" t="s">
        <v>155</v>
      </c>
      <c r="E64" s="43" t="s">
        <v>155</v>
      </c>
      <c r="F64" s="44">
        <v>420</v>
      </c>
      <c r="G64" s="45">
        <v>1</v>
      </c>
      <c r="H64" s="46">
        <v>0</v>
      </c>
      <c r="I64" s="44"/>
      <c r="J64" s="45">
        <v>1</v>
      </c>
      <c r="K64" s="47">
        <v>205.5</v>
      </c>
      <c r="L64" s="47">
        <v>205.5</v>
      </c>
    </row>
    <row r="65" spans="1:12" ht="112.5" customHeight="1" x14ac:dyDescent="0.25">
      <c r="A65" s="48">
        <v>48</v>
      </c>
      <c r="B65" s="41" t="s">
        <v>40</v>
      </c>
      <c r="C65" s="42" t="s">
        <v>38</v>
      </c>
      <c r="D65" s="43" t="s">
        <v>156</v>
      </c>
      <c r="E65" s="43" t="s">
        <v>156</v>
      </c>
      <c r="F65" s="44">
        <v>420</v>
      </c>
      <c r="G65" s="45">
        <v>1</v>
      </c>
      <c r="H65" s="46">
        <v>0</v>
      </c>
      <c r="I65" s="44"/>
      <c r="J65" s="45">
        <v>1</v>
      </c>
      <c r="K65" s="47">
        <v>210</v>
      </c>
      <c r="L65" s="47">
        <v>210</v>
      </c>
    </row>
    <row r="66" spans="1:12" ht="110.25" customHeight="1" x14ac:dyDescent="0.25">
      <c r="A66" s="40">
        <v>49</v>
      </c>
      <c r="B66" s="41" t="s">
        <v>40</v>
      </c>
      <c r="C66" s="42" t="s">
        <v>85</v>
      </c>
      <c r="D66" s="43" t="s">
        <v>157</v>
      </c>
      <c r="E66" s="43" t="s">
        <v>157</v>
      </c>
      <c r="F66" s="44">
        <v>420</v>
      </c>
      <c r="G66" s="45">
        <v>1</v>
      </c>
      <c r="H66" s="46">
        <v>0</v>
      </c>
      <c r="I66" s="44"/>
      <c r="J66" s="45">
        <v>1</v>
      </c>
      <c r="K66" s="47">
        <v>60</v>
      </c>
      <c r="L66" s="47">
        <v>60</v>
      </c>
    </row>
    <row r="67" spans="1:12" ht="78.75" x14ac:dyDescent="0.25">
      <c r="A67" s="48">
        <v>50</v>
      </c>
      <c r="B67" s="41" t="s">
        <v>158</v>
      </c>
      <c r="C67" s="42" t="s">
        <v>82</v>
      </c>
      <c r="D67" s="43" t="s">
        <v>159</v>
      </c>
      <c r="E67" s="43" t="s">
        <v>159</v>
      </c>
      <c r="F67" s="44">
        <v>420</v>
      </c>
      <c r="G67" s="45">
        <v>1</v>
      </c>
      <c r="H67" s="46">
        <v>0</v>
      </c>
      <c r="I67" s="44"/>
      <c r="J67" s="45">
        <v>1</v>
      </c>
      <c r="K67" s="47">
        <v>298</v>
      </c>
      <c r="L67" s="47">
        <v>298</v>
      </c>
    </row>
    <row r="68" spans="1:12" ht="94.5" x14ac:dyDescent="0.25">
      <c r="A68" s="40">
        <v>51</v>
      </c>
      <c r="B68" s="41" t="s">
        <v>43</v>
      </c>
      <c r="C68" s="42" t="s">
        <v>82</v>
      </c>
      <c r="D68" s="43" t="s">
        <v>83</v>
      </c>
      <c r="E68" s="43" t="s">
        <v>83</v>
      </c>
      <c r="F68" s="44">
        <v>420</v>
      </c>
      <c r="G68" s="45">
        <v>1</v>
      </c>
      <c r="H68" s="46">
        <v>0</v>
      </c>
      <c r="I68" s="44"/>
      <c r="J68" s="45">
        <v>1</v>
      </c>
      <c r="K68" s="47">
        <v>516</v>
      </c>
      <c r="L68" s="47">
        <v>516</v>
      </c>
    </row>
    <row r="69" spans="1:12" ht="94.5" x14ac:dyDescent="0.25">
      <c r="A69" s="48">
        <v>52</v>
      </c>
      <c r="B69" s="41" t="s">
        <v>32</v>
      </c>
      <c r="C69" s="42" t="s">
        <v>44</v>
      </c>
      <c r="D69" s="43" t="s">
        <v>160</v>
      </c>
      <c r="E69" s="43" t="s">
        <v>160</v>
      </c>
      <c r="F69" s="44">
        <v>420</v>
      </c>
      <c r="G69" s="45">
        <v>1</v>
      </c>
      <c r="H69" s="46">
        <v>0</v>
      </c>
      <c r="I69" s="44"/>
      <c r="J69" s="45">
        <v>1</v>
      </c>
      <c r="K69" s="47">
        <v>592.95000000000005</v>
      </c>
      <c r="L69" s="47">
        <v>592.95000000000005</v>
      </c>
    </row>
    <row r="70" spans="1:12" ht="141.75" x14ac:dyDescent="0.25">
      <c r="A70" s="40">
        <v>53</v>
      </c>
      <c r="B70" s="41" t="s">
        <v>40</v>
      </c>
      <c r="C70" s="42" t="s">
        <v>147</v>
      </c>
      <c r="D70" s="43" t="s">
        <v>161</v>
      </c>
      <c r="E70" s="43" t="s">
        <v>161</v>
      </c>
      <c r="F70" s="44">
        <v>420</v>
      </c>
      <c r="G70" s="45">
        <v>1</v>
      </c>
      <c r="H70" s="46">
        <v>0</v>
      </c>
      <c r="I70" s="44"/>
      <c r="J70" s="45">
        <v>1</v>
      </c>
      <c r="K70" s="47">
        <v>53</v>
      </c>
      <c r="L70" s="47">
        <v>53</v>
      </c>
    </row>
    <row r="71" spans="1:12" ht="110.25" x14ac:dyDescent="0.25">
      <c r="A71" s="48">
        <v>54</v>
      </c>
      <c r="B71" s="41" t="s">
        <v>40</v>
      </c>
      <c r="C71" s="42" t="s">
        <v>162</v>
      </c>
      <c r="D71" s="43" t="s">
        <v>163</v>
      </c>
      <c r="E71" s="43" t="s">
        <v>163</v>
      </c>
      <c r="F71" s="44">
        <v>420</v>
      </c>
      <c r="G71" s="45">
        <v>1</v>
      </c>
      <c r="H71" s="46">
        <v>0</v>
      </c>
      <c r="I71" s="44"/>
      <c r="J71" s="45">
        <v>1</v>
      </c>
      <c r="K71" s="47">
        <v>609</v>
      </c>
      <c r="L71" s="47">
        <v>609</v>
      </c>
    </row>
    <row r="72" spans="1:12" ht="78.75" x14ac:dyDescent="0.25">
      <c r="A72" s="40">
        <v>55</v>
      </c>
      <c r="B72" s="41" t="s">
        <v>43</v>
      </c>
      <c r="C72" s="42" t="s">
        <v>113</v>
      </c>
      <c r="D72" s="43" t="s">
        <v>112</v>
      </c>
      <c r="E72" s="43" t="s">
        <v>112</v>
      </c>
      <c r="F72" s="44">
        <v>420</v>
      </c>
      <c r="G72" s="45">
        <v>1</v>
      </c>
      <c r="H72" s="46">
        <v>0</v>
      </c>
      <c r="I72" s="44"/>
      <c r="J72" s="45">
        <v>1</v>
      </c>
      <c r="K72" s="47">
        <v>737.5</v>
      </c>
      <c r="L72" s="47">
        <v>737.5</v>
      </c>
    </row>
    <row r="73" spans="1:12" ht="78.75" x14ac:dyDescent="0.25">
      <c r="A73" s="48">
        <v>56</v>
      </c>
      <c r="B73" s="41" t="s">
        <v>60</v>
      </c>
      <c r="C73" s="42" t="s">
        <v>82</v>
      </c>
      <c r="D73" s="43" t="s">
        <v>159</v>
      </c>
      <c r="E73" s="43" t="s">
        <v>159</v>
      </c>
      <c r="F73" s="44">
        <v>420</v>
      </c>
      <c r="G73" s="45">
        <v>1</v>
      </c>
      <c r="H73" s="46">
        <v>0</v>
      </c>
      <c r="I73" s="44"/>
      <c r="J73" s="45">
        <v>1</v>
      </c>
      <c r="K73" s="47">
        <v>504</v>
      </c>
      <c r="L73" s="47">
        <v>504</v>
      </c>
    </row>
    <row r="74" spans="1:12" ht="44.25" customHeight="1" x14ac:dyDescent="0.25">
      <c r="A74" s="40">
        <v>57</v>
      </c>
      <c r="B74" s="41" t="s">
        <v>164</v>
      </c>
      <c r="C74" s="42" t="s">
        <v>69</v>
      </c>
      <c r="D74" s="43" t="s">
        <v>115</v>
      </c>
      <c r="E74" s="43" t="s">
        <v>115</v>
      </c>
      <c r="F74" s="44">
        <v>420</v>
      </c>
      <c r="G74" s="45">
        <v>1</v>
      </c>
      <c r="H74" s="46">
        <v>0</v>
      </c>
      <c r="I74" s="44"/>
      <c r="J74" s="45">
        <v>1</v>
      </c>
      <c r="K74" s="47">
        <v>127</v>
      </c>
      <c r="L74" s="47">
        <v>127</v>
      </c>
    </row>
    <row r="75" spans="1:12" ht="63" x14ac:dyDescent="0.25">
      <c r="A75" s="48">
        <v>58</v>
      </c>
      <c r="B75" s="41" t="s">
        <v>164</v>
      </c>
      <c r="C75" s="42" t="s">
        <v>165</v>
      </c>
      <c r="D75" s="43" t="s">
        <v>166</v>
      </c>
      <c r="E75" s="43" t="s">
        <v>166</v>
      </c>
      <c r="F75" s="44">
        <v>420</v>
      </c>
      <c r="G75" s="45">
        <v>1</v>
      </c>
      <c r="H75" s="46">
        <v>0</v>
      </c>
      <c r="I75" s="44"/>
      <c r="J75" s="45">
        <v>1</v>
      </c>
      <c r="K75" s="47">
        <v>110</v>
      </c>
      <c r="L75" s="47">
        <v>110</v>
      </c>
    </row>
    <row r="76" spans="1:12" ht="94.5" x14ac:dyDescent="0.25">
      <c r="A76" s="40">
        <v>59</v>
      </c>
      <c r="B76" s="41" t="s">
        <v>167</v>
      </c>
      <c r="C76" s="42" t="s">
        <v>82</v>
      </c>
      <c r="D76" s="43" t="s">
        <v>83</v>
      </c>
      <c r="E76" s="43" t="s">
        <v>83</v>
      </c>
      <c r="F76" s="44">
        <v>420</v>
      </c>
      <c r="G76" s="45">
        <v>1</v>
      </c>
      <c r="H76" s="46">
        <v>0</v>
      </c>
      <c r="I76" s="44"/>
      <c r="J76" s="45">
        <v>1</v>
      </c>
      <c r="K76" s="47">
        <v>507</v>
      </c>
      <c r="L76" s="47">
        <v>507</v>
      </c>
    </row>
    <row r="77" spans="1:12" ht="31.5" x14ac:dyDescent="0.25">
      <c r="A77" s="48">
        <v>60</v>
      </c>
      <c r="B77" s="41" t="s">
        <v>35</v>
      </c>
      <c r="C77" s="42" t="s">
        <v>168</v>
      </c>
      <c r="D77" s="43" t="s">
        <v>169</v>
      </c>
      <c r="E77" s="43" t="s">
        <v>169</v>
      </c>
      <c r="F77" s="44">
        <v>420</v>
      </c>
      <c r="G77" s="45">
        <v>1</v>
      </c>
      <c r="H77" s="46">
        <v>0</v>
      </c>
      <c r="I77" s="44"/>
      <c r="J77" s="45">
        <v>1</v>
      </c>
      <c r="K77" s="47">
        <v>205</v>
      </c>
      <c r="L77" s="47">
        <v>205</v>
      </c>
    </row>
    <row r="78" spans="1:12" ht="61.5" customHeight="1" x14ac:dyDescent="0.25">
      <c r="A78" s="40">
        <v>61</v>
      </c>
      <c r="B78" s="41" t="s">
        <v>107</v>
      </c>
      <c r="C78" s="42" t="s">
        <v>131</v>
      </c>
      <c r="D78" s="43" t="s">
        <v>170</v>
      </c>
      <c r="E78" s="43" t="s">
        <v>170</v>
      </c>
      <c r="F78" s="44">
        <v>420</v>
      </c>
      <c r="G78" s="45">
        <v>1</v>
      </c>
      <c r="H78" s="46">
        <v>0</v>
      </c>
      <c r="I78" s="44"/>
      <c r="J78" s="45">
        <v>1</v>
      </c>
      <c r="K78" s="47">
        <v>35</v>
      </c>
      <c r="L78" s="47">
        <v>35</v>
      </c>
    </row>
    <row r="79" spans="1:12" ht="97.5" customHeight="1" x14ac:dyDescent="0.25">
      <c r="A79" s="48">
        <v>62</v>
      </c>
      <c r="B79" s="41" t="s">
        <v>55</v>
      </c>
      <c r="C79" s="42" t="s">
        <v>165</v>
      </c>
      <c r="D79" s="43" t="s">
        <v>171</v>
      </c>
      <c r="E79" s="43" t="s">
        <v>171</v>
      </c>
      <c r="F79" s="44">
        <v>420</v>
      </c>
      <c r="G79" s="45">
        <v>1</v>
      </c>
      <c r="H79" s="46">
        <v>0</v>
      </c>
      <c r="I79" s="44"/>
      <c r="J79" s="45">
        <v>1</v>
      </c>
      <c r="K79" s="47">
        <v>149</v>
      </c>
      <c r="L79" s="50">
        <v>149</v>
      </c>
    </row>
    <row r="80" spans="1:12" ht="78.75" x14ac:dyDescent="0.25">
      <c r="A80" s="40">
        <v>63</v>
      </c>
      <c r="B80" s="41" t="s">
        <v>40</v>
      </c>
      <c r="C80" s="42" t="s">
        <v>41</v>
      </c>
      <c r="D80" s="43" t="s">
        <v>57</v>
      </c>
      <c r="E80" s="43" t="s">
        <v>57</v>
      </c>
      <c r="F80" s="44">
        <v>420</v>
      </c>
      <c r="G80" s="45">
        <v>1</v>
      </c>
      <c r="H80" s="46">
        <v>0</v>
      </c>
      <c r="I80" s="44"/>
      <c r="J80" s="45">
        <v>1</v>
      </c>
      <c r="K80" s="47">
        <v>131</v>
      </c>
      <c r="L80" s="50">
        <v>131</v>
      </c>
    </row>
    <row r="81" spans="1:12" ht="94.5" x14ac:dyDescent="0.25">
      <c r="A81" s="48">
        <v>64</v>
      </c>
      <c r="B81" s="41" t="s">
        <v>32</v>
      </c>
      <c r="C81" s="42" t="s">
        <v>44</v>
      </c>
      <c r="D81" s="43" t="s">
        <v>172</v>
      </c>
      <c r="E81" s="43" t="s">
        <v>172</v>
      </c>
      <c r="F81" s="44">
        <v>420</v>
      </c>
      <c r="G81" s="45">
        <v>1</v>
      </c>
      <c r="H81" s="46">
        <v>0</v>
      </c>
      <c r="I81" s="44"/>
      <c r="J81" s="45">
        <v>1</v>
      </c>
      <c r="K81" s="47">
        <v>578.5</v>
      </c>
      <c r="L81" s="47">
        <v>578.5</v>
      </c>
    </row>
    <row r="82" spans="1:12" ht="78.75" x14ac:dyDescent="0.25">
      <c r="A82" s="40">
        <v>65</v>
      </c>
      <c r="B82" s="41" t="s">
        <v>32</v>
      </c>
      <c r="C82" s="42" t="s">
        <v>73</v>
      </c>
      <c r="D82" s="43" t="s">
        <v>72</v>
      </c>
      <c r="E82" s="43" t="s">
        <v>72</v>
      </c>
      <c r="F82" s="44">
        <v>420</v>
      </c>
      <c r="G82" s="45">
        <v>1</v>
      </c>
      <c r="H82" s="46">
        <v>0</v>
      </c>
      <c r="I82" s="44"/>
      <c r="J82" s="45">
        <v>1</v>
      </c>
      <c r="K82" s="47">
        <v>105</v>
      </c>
      <c r="L82" s="47">
        <v>105</v>
      </c>
    </row>
    <row r="83" spans="1:12" ht="93.75" customHeight="1" x14ac:dyDescent="0.25">
      <c r="A83" s="48">
        <v>66</v>
      </c>
      <c r="B83" s="41" t="s">
        <v>32</v>
      </c>
      <c r="C83" s="42" t="s">
        <v>173</v>
      </c>
      <c r="D83" s="43" t="s">
        <v>174</v>
      </c>
      <c r="E83" s="43" t="s">
        <v>174</v>
      </c>
      <c r="F83" s="44">
        <v>420</v>
      </c>
      <c r="G83" s="45">
        <v>1</v>
      </c>
      <c r="H83" s="46">
        <v>0</v>
      </c>
      <c r="I83" s="44"/>
      <c r="J83" s="45">
        <v>1</v>
      </c>
      <c r="K83" s="47">
        <v>565</v>
      </c>
      <c r="L83" s="47">
        <v>565</v>
      </c>
    </row>
    <row r="84" spans="1:12" ht="78.75" x14ac:dyDescent="0.25">
      <c r="A84" s="40">
        <v>67</v>
      </c>
      <c r="B84" s="41" t="s">
        <v>32</v>
      </c>
      <c r="C84" s="42" t="s">
        <v>168</v>
      </c>
      <c r="D84" s="43" t="s">
        <v>175</v>
      </c>
      <c r="E84" s="43" t="s">
        <v>175</v>
      </c>
      <c r="F84" s="44">
        <v>420</v>
      </c>
      <c r="G84" s="45">
        <v>1</v>
      </c>
      <c r="H84" s="46">
        <v>0</v>
      </c>
      <c r="I84" s="44"/>
      <c r="J84" s="45">
        <v>1</v>
      </c>
      <c r="K84" s="47">
        <v>160</v>
      </c>
      <c r="L84" s="47">
        <v>160</v>
      </c>
    </row>
    <row r="85" spans="1:12" ht="110.25" x14ac:dyDescent="0.25">
      <c r="A85" s="48">
        <v>68</v>
      </c>
      <c r="B85" s="41" t="s">
        <v>32</v>
      </c>
      <c r="C85" s="42" t="s">
        <v>176</v>
      </c>
      <c r="D85" s="43" t="s">
        <v>177</v>
      </c>
      <c r="E85" s="43" t="s">
        <v>177</v>
      </c>
      <c r="F85" s="44">
        <v>420</v>
      </c>
      <c r="G85" s="45">
        <v>1</v>
      </c>
      <c r="H85" s="46">
        <v>0</v>
      </c>
      <c r="I85" s="44"/>
      <c r="J85" s="45">
        <v>1</v>
      </c>
      <c r="K85" s="47">
        <v>123</v>
      </c>
      <c r="L85" s="47">
        <v>123</v>
      </c>
    </row>
    <row r="86" spans="1:12" ht="94.5" x14ac:dyDescent="0.25">
      <c r="A86" s="40">
        <v>69</v>
      </c>
      <c r="B86" s="41" t="s">
        <v>32</v>
      </c>
      <c r="C86" s="42" t="s">
        <v>178</v>
      </c>
      <c r="D86" s="43" t="s">
        <v>179</v>
      </c>
      <c r="E86" s="43" t="s">
        <v>179</v>
      </c>
      <c r="F86" s="44">
        <v>420</v>
      </c>
      <c r="G86" s="45">
        <v>1</v>
      </c>
      <c r="H86" s="46">
        <v>0</v>
      </c>
      <c r="I86" s="44"/>
      <c r="J86" s="45">
        <v>1</v>
      </c>
      <c r="K86" s="47">
        <v>160</v>
      </c>
      <c r="L86" s="47">
        <v>160</v>
      </c>
    </row>
    <row r="87" spans="1:12" ht="78.75" x14ac:dyDescent="0.25">
      <c r="A87" s="48">
        <v>70</v>
      </c>
      <c r="B87" s="41" t="s">
        <v>32</v>
      </c>
      <c r="C87" s="42" t="s">
        <v>180</v>
      </c>
      <c r="D87" s="43" t="s">
        <v>181</v>
      </c>
      <c r="E87" s="43" t="s">
        <v>181</v>
      </c>
      <c r="F87" s="44">
        <v>420</v>
      </c>
      <c r="G87" s="45">
        <v>1</v>
      </c>
      <c r="H87" s="46">
        <v>0</v>
      </c>
      <c r="I87" s="44"/>
      <c r="J87" s="45">
        <v>1</v>
      </c>
      <c r="K87" s="47">
        <v>1003.5</v>
      </c>
      <c r="L87" s="47">
        <v>1003.5</v>
      </c>
    </row>
    <row r="88" spans="1:12" ht="60" customHeight="1" x14ac:dyDescent="0.25">
      <c r="A88" s="40">
        <v>71</v>
      </c>
      <c r="B88" s="41" t="s">
        <v>77</v>
      </c>
      <c r="C88" s="42" t="s">
        <v>38</v>
      </c>
      <c r="D88" s="43" t="s">
        <v>182</v>
      </c>
      <c r="E88" s="43" t="s">
        <v>182</v>
      </c>
      <c r="F88" s="44">
        <v>420</v>
      </c>
      <c r="G88" s="45">
        <v>1</v>
      </c>
      <c r="H88" s="46">
        <v>0</v>
      </c>
      <c r="I88" s="44"/>
      <c r="J88" s="45">
        <v>1</v>
      </c>
      <c r="K88" s="47">
        <v>199.95</v>
      </c>
      <c r="L88" s="47">
        <v>199.95</v>
      </c>
    </row>
    <row r="89" spans="1:12" ht="64.5" customHeight="1" x14ac:dyDescent="0.25">
      <c r="A89" s="48">
        <v>72</v>
      </c>
      <c r="B89" s="41" t="s">
        <v>77</v>
      </c>
      <c r="C89" s="42" t="s">
        <v>38</v>
      </c>
      <c r="D89" s="43" t="s">
        <v>182</v>
      </c>
      <c r="E89" s="43" t="s">
        <v>182</v>
      </c>
      <c r="F89" s="44">
        <v>420</v>
      </c>
      <c r="G89" s="45">
        <v>1</v>
      </c>
      <c r="H89" s="46">
        <v>0</v>
      </c>
      <c r="I89" s="44"/>
      <c r="J89" s="45">
        <v>1</v>
      </c>
      <c r="K89" s="47">
        <v>200</v>
      </c>
      <c r="L89" s="47">
        <v>200</v>
      </c>
    </row>
    <row r="90" spans="1:12" ht="47.25" x14ac:dyDescent="0.25">
      <c r="A90" s="40">
        <v>73</v>
      </c>
      <c r="B90" s="41" t="s">
        <v>75</v>
      </c>
      <c r="C90" s="42" t="s">
        <v>183</v>
      </c>
      <c r="D90" s="43" t="s">
        <v>184</v>
      </c>
      <c r="E90" s="43" t="s">
        <v>184</v>
      </c>
      <c r="F90" s="44">
        <v>420</v>
      </c>
      <c r="G90" s="45">
        <v>1</v>
      </c>
      <c r="H90" s="46">
        <v>0</v>
      </c>
      <c r="I90" s="44"/>
      <c r="J90" s="45">
        <v>1</v>
      </c>
      <c r="K90" s="47">
        <v>170</v>
      </c>
      <c r="L90" s="47">
        <v>170</v>
      </c>
    </row>
    <row r="91" spans="1:12" ht="110.25" x14ac:dyDescent="0.25">
      <c r="A91" s="48">
        <v>74</v>
      </c>
      <c r="B91" s="41" t="s">
        <v>32</v>
      </c>
      <c r="C91" s="42" t="s">
        <v>185</v>
      </c>
      <c r="D91" s="43" t="s">
        <v>186</v>
      </c>
      <c r="E91" s="43" t="s">
        <v>186</v>
      </c>
      <c r="F91" s="44">
        <v>420</v>
      </c>
      <c r="G91" s="45">
        <v>1</v>
      </c>
      <c r="H91" s="46">
        <v>0</v>
      </c>
      <c r="I91" s="44"/>
      <c r="J91" s="45">
        <v>1</v>
      </c>
      <c r="K91" s="47">
        <v>210</v>
      </c>
      <c r="L91" s="47">
        <v>210</v>
      </c>
    </row>
    <row r="92" spans="1:12" ht="110.25" x14ac:dyDescent="0.25">
      <c r="A92" s="40">
        <v>75</v>
      </c>
      <c r="B92" s="41" t="s">
        <v>32</v>
      </c>
      <c r="C92" s="42" t="s">
        <v>142</v>
      </c>
      <c r="D92" s="43" t="s">
        <v>187</v>
      </c>
      <c r="E92" s="43" t="s">
        <v>187</v>
      </c>
      <c r="F92" s="44">
        <v>420</v>
      </c>
      <c r="G92" s="45">
        <v>1</v>
      </c>
      <c r="H92" s="46">
        <v>0</v>
      </c>
      <c r="I92" s="44"/>
      <c r="J92" s="45">
        <v>1</v>
      </c>
      <c r="K92" s="47">
        <v>210</v>
      </c>
      <c r="L92" s="47">
        <v>210</v>
      </c>
    </row>
    <row r="93" spans="1:12" ht="78.75" x14ac:dyDescent="0.25">
      <c r="A93" s="48">
        <v>76</v>
      </c>
      <c r="B93" s="41" t="s">
        <v>32</v>
      </c>
      <c r="C93" s="42" t="s">
        <v>188</v>
      </c>
      <c r="D93" s="43" t="s">
        <v>189</v>
      </c>
      <c r="E93" s="43" t="s">
        <v>189</v>
      </c>
      <c r="F93" s="44">
        <v>420</v>
      </c>
      <c r="G93" s="45">
        <v>1</v>
      </c>
      <c r="H93" s="46">
        <v>0</v>
      </c>
      <c r="I93" s="44"/>
      <c r="J93" s="45">
        <v>1</v>
      </c>
      <c r="K93" s="47">
        <v>201.45</v>
      </c>
      <c r="L93" s="47">
        <v>201.45</v>
      </c>
    </row>
    <row r="94" spans="1:12" ht="126" x14ac:dyDescent="0.25">
      <c r="A94" s="40">
        <v>77</v>
      </c>
      <c r="B94" s="41" t="s">
        <v>32</v>
      </c>
      <c r="C94" s="42" t="s">
        <v>71</v>
      </c>
      <c r="D94" s="43" t="s">
        <v>155</v>
      </c>
      <c r="E94" s="43" t="s">
        <v>155</v>
      </c>
      <c r="F94" s="44">
        <v>420</v>
      </c>
      <c r="G94" s="45">
        <v>1</v>
      </c>
      <c r="H94" s="46">
        <v>0</v>
      </c>
      <c r="I94" s="44"/>
      <c r="J94" s="45">
        <v>1</v>
      </c>
      <c r="K94" s="47">
        <v>208.95</v>
      </c>
      <c r="L94" s="47">
        <v>208.95</v>
      </c>
    </row>
    <row r="95" spans="1:12" ht="78.75" x14ac:dyDescent="0.25">
      <c r="A95" s="48">
        <v>78</v>
      </c>
      <c r="B95" s="41" t="s">
        <v>32</v>
      </c>
      <c r="C95" s="42" t="s">
        <v>190</v>
      </c>
      <c r="D95" s="43" t="s">
        <v>191</v>
      </c>
      <c r="E95" s="43" t="s">
        <v>191</v>
      </c>
      <c r="F95" s="44">
        <v>420</v>
      </c>
      <c r="G95" s="45">
        <v>1</v>
      </c>
      <c r="H95" s="46">
        <v>0</v>
      </c>
      <c r="I95" s="44"/>
      <c r="J95" s="45">
        <v>1</v>
      </c>
      <c r="K95" s="47">
        <v>131</v>
      </c>
      <c r="L95" s="47">
        <v>131</v>
      </c>
    </row>
    <row r="96" spans="1:12" ht="110.25" x14ac:dyDescent="0.25">
      <c r="A96" s="40">
        <v>79</v>
      </c>
      <c r="B96" s="41" t="s">
        <v>40</v>
      </c>
      <c r="C96" s="42" t="s">
        <v>192</v>
      </c>
      <c r="D96" s="43" t="s">
        <v>187</v>
      </c>
      <c r="E96" s="43" t="s">
        <v>187</v>
      </c>
      <c r="F96" s="44">
        <v>420</v>
      </c>
      <c r="G96" s="45">
        <v>1</v>
      </c>
      <c r="H96" s="46">
        <v>0</v>
      </c>
      <c r="I96" s="44"/>
      <c r="J96" s="45">
        <v>1</v>
      </c>
      <c r="K96" s="47">
        <v>210</v>
      </c>
      <c r="L96" s="47">
        <v>210</v>
      </c>
    </row>
    <row r="97" spans="1:12" ht="78.75" x14ac:dyDescent="0.25">
      <c r="A97" s="48">
        <v>80</v>
      </c>
      <c r="B97" s="41" t="s">
        <v>32</v>
      </c>
      <c r="C97" s="51" t="s">
        <v>70</v>
      </c>
      <c r="D97" s="43" t="s">
        <v>193</v>
      </c>
      <c r="E97" s="43" t="s">
        <v>193</v>
      </c>
      <c r="F97" s="44">
        <v>420</v>
      </c>
      <c r="G97" s="45">
        <v>1</v>
      </c>
      <c r="H97" s="46">
        <v>0</v>
      </c>
      <c r="I97" s="44"/>
      <c r="J97" s="45">
        <v>1</v>
      </c>
      <c r="K97" s="47">
        <v>710.5</v>
      </c>
      <c r="L97" s="47">
        <v>710.5</v>
      </c>
    </row>
    <row r="98" spans="1:12" ht="141.75" x14ac:dyDescent="0.25">
      <c r="A98" s="40">
        <v>81</v>
      </c>
      <c r="B98" s="41" t="s">
        <v>50</v>
      </c>
      <c r="C98" s="42" t="s">
        <v>165</v>
      </c>
      <c r="D98" s="43" t="s">
        <v>194</v>
      </c>
      <c r="E98" s="43" t="s">
        <v>194</v>
      </c>
      <c r="F98" s="44">
        <v>420</v>
      </c>
      <c r="G98" s="45">
        <v>1</v>
      </c>
      <c r="H98" s="46">
        <v>0</v>
      </c>
      <c r="I98" s="44"/>
      <c r="J98" s="45">
        <v>1</v>
      </c>
      <c r="K98" s="47">
        <v>165</v>
      </c>
      <c r="L98" s="47">
        <v>165</v>
      </c>
    </row>
    <row r="99" spans="1:12" ht="94.5" x14ac:dyDescent="0.25">
      <c r="A99" s="48">
        <v>82</v>
      </c>
      <c r="B99" s="41" t="s">
        <v>40</v>
      </c>
      <c r="C99" s="42" t="s">
        <v>195</v>
      </c>
      <c r="D99" s="43" t="s">
        <v>196</v>
      </c>
      <c r="E99" s="43" t="s">
        <v>196</v>
      </c>
      <c r="F99" s="44">
        <v>420</v>
      </c>
      <c r="G99" s="45">
        <v>1</v>
      </c>
      <c r="H99" s="46">
        <v>0</v>
      </c>
      <c r="I99" s="44"/>
      <c r="J99" s="45">
        <v>1</v>
      </c>
      <c r="K99" s="47">
        <v>207</v>
      </c>
      <c r="L99" s="47">
        <v>207</v>
      </c>
    </row>
    <row r="100" spans="1:12" ht="78.75" x14ac:dyDescent="0.25">
      <c r="A100" s="40">
        <v>83</v>
      </c>
      <c r="B100" s="41" t="s">
        <v>53</v>
      </c>
      <c r="C100" s="42" t="s">
        <v>197</v>
      </c>
      <c r="D100" s="43" t="s">
        <v>198</v>
      </c>
      <c r="E100" s="43" t="s">
        <v>198</v>
      </c>
      <c r="F100" s="44">
        <v>420</v>
      </c>
      <c r="G100" s="45">
        <v>1</v>
      </c>
      <c r="H100" s="46">
        <v>0</v>
      </c>
      <c r="I100" s="44"/>
      <c r="J100" s="45">
        <v>1</v>
      </c>
      <c r="K100" s="47">
        <v>203</v>
      </c>
      <c r="L100" s="47">
        <v>203</v>
      </c>
    </row>
    <row r="101" spans="1:12" ht="94.5" x14ac:dyDescent="0.25">
      <c r="A101" s="48">
        <v>84</v>
      </c>
      <c r="B101" s="41" t="s">
        <v>199</v>
      </c>
      <c r="C101" s="42" t="s">
        <v>82</v>
      </c>
      <c r="D101" s="43" t="s">
        <v>83</v>
      </c>
      <c r="E101" s="43" t="s">
        <v>83</v>
      </c>
      <c r="F101" s="44">
        <v>420</v>
      </c>
      <c r="G101" s="45">
        <v>1</v>
      </c>
      <c r="H101" s="46">
        <v>0</v>
      </c>
      <c r="I101" s="44"/>
      <c r="J101" s="45">
        <v>1</v>
      </c>
      <c r="K101" s="47">
        <v>530.5</v>
      </c>
      <c r="L101" s="47">
        <v>530.5</v>
      </c>
    </row>
    <row r="102" spans="1:12" ht="63" x14ac:dyDescent="0.25">
      <c r="A102" s="40">
        <v>85</v>
      </c>
      <c r="B102" s="41" t="s">
        <v>49</v>
      </c>
      <c r="C102" s="42" t="s">
        <v>185</v>
      </c>
      <c r="D102" s="43" t="s">
        <v>200</v>
      </c>
      <c r="E102" s="43" t="s">
        <v>200</v>
      </c>
      <c r="F102" s="44">
        <v>420</v>
      </c>
      <c r="G102" s="45">
        <v>1</v>
      </c>
      <c r="H102" s="46">
        <v>0</v>
      </c>
      <c r="I102" s="44"/>
      <c r="J102" s="45">
        <v>1</v>
      </c>
      <c r="K102" s="47">
        <v>189</v>
      </c>
      <c r="L102" s="47">
        <v>189</v>
      </c>
    </row>
    <row r="103" spans="1:12" ht="220.5" x14ac:dyDescent="0.25">
      <c r="A103" s="48">
        <v>86</v>
      </c>
      <c r="B103" s="41" t="s">
        <v>40</v>
      </c>
      <c r="C103" s="42" t="s">
        <v>201</v>
      </c>
      <c r="D103" s="43" t="s">
        <v>202</v>
      </c>
      <c r="E103" s="43" t="s">
        <v>202</v>
      </c>
      <c r="F103" s="44">
        <v>420</v>
      </c>
      <c r="G103" s="45">
        <v>1</v>
      </c>
      <c r="H103" s="46">
        <v>0</v>
      </c>
      <c r="I103" s="44"/>
      <c r="J103" s="45">
        <v>1</v>
      </c>
      <c r="K103" s="47">
        <v>568</v>
      </c>
      <c r="L103" s="47">
        <v>568</v>
      </c>
    </row>
    <row r="104" spans="1:12" ht="126" x14ac:dyDescent="0.25">
      <c r="A104" s="40">
        <v>87</v>
      </c>
      <c r="B104" s="41" t="s">
        <v>40</v>
      </c>
      <c r="C104" s="42" t="s">
        <v>139</v>
      </c>
      <c r="D104" s="43" t="s">
        <v>203</v>
      </c>
      <c r="E104" s="43" t="s">
        <v>203</v>
      </c>
      <c r="F104" s="44">
        <v>420</v>
      </c>
      <c r="G104" s="45">
        <v>1</v>
      </c>
      <c r="H104" s="46">
        <v>0</v>
      </c>
      <c r="I104" s="44"/>
      <c r="J104" s="45">
        <v>1</v>
      </c>
      <c r="K104" s="47">
        <v>1018</v>
      </c>
      <c r="L104" s="47">
        <v>1018</v>
      </c>
    </row>
    <row r="105" spans="1:12" ht="78.75" x14ac:dyDescent="0.25">
      <c r="A105" s="48">
        <v>88</v>
      </c>
      <c r="B105" s="41" t="s">
        <v>68</v>
      </c>
      <c r="C105" s="42" t="s">
        <v>113</v>
      </c>
      <c r="D105" s="43" t="s">
        <v>112</v>
      </c>
      <c r="E105" s="43" t="s">
        <v>112</v>
      </c>
      <c r="F105" s="44">
        <v>420</v>
      </c>
      <c r="G105" s="45">
        <v>1</v>
      </c>
      <c r="H105" s="46">
        <v>0</v>
      </c>
      <c r="I105" s="44"/>
      <c r="J105" s="45">
        <v>1</v>
      </c>
      <c r="K105" s="47">
        <v>854</v>
      </c>
      <c r="L105" s="47">
        <v>854</v>
      </c>
    </row>
    <row r="106" spans="1:12" ht="78.75" x14ac:dyDescent="0.25">
      <c r="A106" s="40">
        <v>89</v>
      </c>
      <c r="B106" s="41" t="s">
        <v>36</v>
      </c>
      <c r="C106" s="42" t="s">
        <v>204</v>
      </c>
      <c r="D106" s="43" t="s">
        <v>205</v>
      </c>
      <c r="E106" s="43" t="s">
        <v>205</v>
      </c>
      <c r="F106" s="44">
        <v>420</v>
      </c>
      <c r="G106" s="45">
        <v>1</v>
      </c>
      <c r="H106" s="46">
        <v>0</v>
      </c>
      <c r="I106" s="44"/>
      <c r="J106" s="45">
        <v>1</v>
      </c>
      <c r="K106" s="47">
        <v>45</v>
      </c>
      <c r="L106" s="47">
        <v>45</v>
      </c>
    </row>
    <row r="107" spans="1:12" ht="78.75" x14ac:dyDescent="0.25">
      <c r="A107" s="48">
        <v>90</v>
      </c>
      <c r="B107" s="41" t="s">
        <v>53</v>
      </c>
      <c r="C107" s="42" t="s">
        <v>67</v>
      </c>
      <c r="D107" s="43" t="s">
        <v>206</v>
      </c>
      <c r="E107" s="43" t="s">
        <v>206</v>
      </c>
      <c r="F107" s="44">
        <v>420</v>
      </c>
      <c r="G107" s="45">
        <v>1</v>
      </c>
      <c r="H107" s="46">
        <v>0</v>
      </c>
      <c r="I107" s="44"/>
      <c r="J107" s="45">
        <v>1</v>
      </c>
      <c r="K107" s="47">
        <v>283</v>
      </c>
      <c r="L107" s="47">
        <v>283</v>
      </c>
    </row>
    <row r="108" spans="1:12" ht="31.5" x14ac:dyDescent="0.25">
      <c r="A108" s="40">
        <v>91</v>
      </c>
      <c r="B108" s="41" t="s">
        <v>33</v>
      </c>
      <c r="C108" s="42" t="s">
        <v>66</v>
      </c>
      <c r="D108" s="43" t="s">
        <v>207</v>
      </c>
      <c r="E108" s="43" t="s">
        <v>207</v>
      </c>
      <c r="F108" s="44">
        <v>420</v>
      </c>
      <c r="G108" s="45">
        <v>1</v>
      </c>
      <c r="H108" s="46">
        <v>0</v>
      </c>
      <c r="I108" s="44"/>
      <c r="J108" s="45">
        <v>1</v>
      </c>
      <c r="K108" s="47">
        <v>206.45</v>
      </c>
      <c r="L108" s="50">
        <v>206.45</v>
      </c>
    </row>
    <row r="109" spans="1:12" ht="78.75" x14ac:dyDescent="0.25">
      <c r="A109" s="48">
        <v>92</v>
      </c>
      <c r="B109" s="41" t="s">
        <v>33</v>
      </c>
      <c r="C109" s="42" t="s">
        <v>208</v>
      </c>
      <c r="D109" s="43" t="s">
        <v>209</v>
      </c>
      <c r="E109" s="43" t="s">
        <v>209</v>
      </c>
      <c r="F109" s="44">
        <v>420</v>
      </c>
      <c r="G109" s="45">
        <v>1</v>
      </c>
      <c r="H109" s="46">
        <v>0</v>
      </c>
      <c r="I109" s="44"/>
      <c r="J109" s="45">
        <v>1</v>
      </c>
      <c r="K109" s="47">
        <v>130</v>
      </c>
      <c r="L109" s="50">
        <v>130</v>
      </c>
    </row>
    <row r="110" spans="1:12" ht="110.25" x14ac:dyDescent="0.25">
      <c r="A110" s="40">
        <v>93</v>
      </c>
      <c r="B110" s="41" t="s">
        <v>33</v>
      </c>
      <c r="C110" s="42" t="s">
        <v>210</v>
      </c>
      <c r="D110" s="43" t="s">
        <v>211</v>
      </c>
      <c r="E110" s="43" t="s">
        <v>211</v>
      </c>
      <c r="F110" s="44">
        <v>420</v>
      </c>
      <c r="G110" s="45">
        <v>1</v>
      </c>
      <c r="H110" s="46">
        <v>0</v>
      </c>
      <c r="I110" s="44"/>
      <c r="J110" s="45">
        <v>1</v>
      </c>
      <c r="K110" s="47">
        <v>304.5</v>
      </c>
      <c r="L110" s="50">
        <v>304.5</v>
      </c>
    </row>
    <row r="111" spans="1:12" ht="63" x14ac:dyDescent="0.25">
      <c r="A111" s="48">
        <v>94</v>
      </c>
      <c r="B111" s="41" t="s">
        <v>34</v>
      </c>
      <c r="C111" s="42" t="s">
        <v>212</v>
      </c>
      <c r="D111" s="43" t="s">
        <v>213</v>
      </c>
      <c r="E111" s="43" t="s">
        <v>213</v>
      </c>
      <c r="F111" s="44">
        <v>420</v>
      </c>
      <c r="G111" s="45">
        <v>1</v>
      </c>
      <c r="H111" s="46">
        <v>0</v>
      </c>
      <c r="I111" s="44"/>
      <c r="J111" s="45">
        <v>1</v>
      </c>
      <c r="K111" s="47">
        <v>193</v>
      </c>
      <c r="L111" s="50">
        <v>193</v>
      </c>
    </row>
    <row r="112" spans="1:12" ht="78.75" x14ac:dyDescent="0.25">
      <c r="A112" s="40">
        <v>95</v>
      </c>
      <c r="B112" s="41" t="s">
        <v>56</v>
      </c>
      <c r="C112" s="42" t="s">
        <v>197</v>
      </c>
      <c r="D112" s="43" t="s">
        <v>198</v>
      </c>
      <c r="E112" s="43" t="s">
        <v>198</v>
      </c>
      <c r="F112" s="44">
        <v>420</v>
      </c>
      <c r="G112" s="45">
        <v>1</v>
      </c>
      <c r="H112" s="46">
        <v>0</v>
      </c>
      <c r="I112" s="44"/>
      <c r="J112" s="45">
        <v>1</v>
      </c>
      <c r="K112" s="47">
        <v>252</v>
      </c>
      <c r="L112" s="50">
        <v>252</v>
      </c>
    </row>
    <row r="113" spans="1:12" ht="63" x14ac:dyDescent="0.25">
      <c r="A113" s="48">
        <v>96</v>
      </c>
      <c r="B113" s="41" t="s">
        <v>43</v>
      </c>
      <c r="C113" s="42" t="s">
        <v>214</v>
      </c>
      <c r="D113" s="43" t="s">
        <v>215</v>
      </c>
      <c r="E113" s="43" t="s">
        <v>215</v>
      </c>
      <c r="F113" s="44">
        <v>420</v>
      </c>
      <c r="G113" s="45">
        <v>1</v>
      </c>
      <c r="H113" s="46">
        <v>0</v>
      </c>
      <c r="I113" s="44"/>
      <c r="J113" s="45">
        <v>1</v>
      </c>
      <c r="K113" s="47">
        <v>190</v>
      </c>
      <c r="L113" s="50">
        <v>190</v>
      </c>
    </row>
    <row r="114" spans="1:12" ht="63" x14ac:dyDescent="0.25">
      <c r="A114" s="40">
        <v>97</v>
      </c>
      <c r="B114" s="41" t="s">
        <v>68</v>
      </c>
      <c r="C114" s="42" t="s">
        <v>216</v>
      </c>
      <c r="D114" s="43" t="s">
        <v>217</v>
      </c>
      <c r="E114" s="43" t="s">
        <v>217</v>
      </c>
      <c r="F114" s="44">
        <v>420</v>
      </c>
      <c r="G114" s="45">
        <v>1</v>
      </c>
      <c r="H114" s="46">
        <v>0</v>
      </c>
      <c r="I114" s="44"/>
      <c r="J114" s="45">
        <v>1</v>
      </c>
      <c r="K114" s="47">
        <v>192</v>
      </c>
      <c r="L114" s="47">
        <v>192</v>
      </c>
    </row>
    <row r="115" spans="1:12" ht="63" x14ac:dyDescent="0.25">
      <c r="A115" s="48">
        <v>98</v>
      </c>
      <c r="B115" s="41" t="s">
        <v>60</v>
      </c>
      <c r="C115" s="42" t="s">
        <v>214</v>
      </c>
      <c r="D115" s="43" t="s">
        <v>215</v>
      </c>
      <c r="E115" s="43" t="s">
        <v>215</v>
      </c>
      <c r="F115" s="44">
        <v>420</v>
      </c>
      <c r="G115" s="45">
        <v>1</v>
      </c>
      <c r="H115" s="46">
        <v>0</v>
      </c>
      <c r="I115" s="44"/>
      <c r="J115" s="45">
        <v>1</v>
      </c>
      <c r="K115" s="47">
        <v>240</v>
      </c>
      <c r="L115" s="47">
        <v>240</v>
      </c>
    </row>
    <row r="116" spans="1:12" ht="63" x14ac:dyDescent="0.25">
      <c r="A116" s="40">
        <v>99</v>
      </c>
      <c r="B116" s="41" t="s">
        <v>54</v>
      </c>
      <c r="C116" s="42" t="s">
        <v>69</v>
      </c>
      <c r="D116" s="43" t="s">
        <v>119</v>
      </c>
      <c r="E116" s="43" t="s">
        <v>119</v>
      </c>
      <c r="F116" s="44">
        <v>420</v>
      </c>
      <c r="G116" s="45">
        <v>1</v>
      </c>
      <c r="H116" s="46">
        <v>0</v>
      </c>
      <c r="I116" s="44"/>
      <c r="J116" s="45">
        <v>1</v>
      </c>
      <c r="K116" s="47">
        <v>140</v>
      </c>
      <c r="L116" s="47">
        <v>140</v>
      </c>
    </row>
    <row r="117" spans="1:12" ht="78.75" x14ac:dyDescent="0.25">
      <c r="A117" s="48">
        <v>100</v>
      </c>
      <c r="B117" s="41" t="s">
        <v>60</v>
      </c>
      <c r="C117" s="42" t="s">
        <v>218</v>
      </c>
      <c r="D117" s="43" t="s">
        <v>198</v>
      </c>
      <c r="E117" s="43" t="s">
        <v>198</v>
      </c>
      <c r="F117" s="44">
        <v>420</v>
      </c>
      <c r="G117" s="45">
        <v>1</v>
      </c>
      <c r="H117" s="46">
        <v>0</v>
      </c>
      <c r="I117" s="44"/>
      <c r="J117" s="45">
        <v>1</v>
      </c>
      <c r="K117" s="47">
        <v>190</v>
      </c>
      <c r="L117" s="47">
        <v>190</v>
      </c>
    </row>
    <row r="118" spans="1:12" ht="78.75" x14ac:dyDescent="0.25">
      <c r="A118" s="40">
        <v>101</v>
      </c>
      <c r="B118" s="41" t="s">
        <v>64</v>
      </c>
      <c r="C118" s="42" t="s">
        <v>219</v>
      </c>
      <c r="D118" s="43" t="s">
        <v>198</v>
      </c>
      <c r="E118" s="43" t="s">
        <v>198</v>
      </c>
      <c r="F118" s="44">
        <v>420</v>
      </c>
      <c r="G118" s="45">
        <v>1</v>
      </c>
      <c r="H118" s="46">
        <v>0</v>
      </c>
      <c r="I118" s="44"/>
      <c r="J118" s="45">
        <v>1</v>
      </c>
      <c r="K118" s="47">
        <v>284</v>
      </c>
      <c r="L118" s="47">
        <v>284</v>
      </c>
    </row>
    <row r="119" spans="1:12" ht="63" x14ac:dyDescent="0.25">
      <c r="A119" s="48">
        <v>102</v>
      </c>
      <c r="B119" s="41" t="s">
        <v>64</v>
      </c>
      <c r="C119" s="42" t="s">
        <v>214</v>
      </c>
      <c r="D119" s="43" t="s">
        <v>215</v>
      </c>
      <c r="E119" s="43" t="s">
        <v>215</v>
      </c>
      <c r="F119" s="44">
        <v>420</v>
      </c>
      <c r="G119" s="45">
        <v>1</v>
      </c>
      <c r="H119" s="46">
        <v>0</v>
      </c>
      <c r="I119" s="44"/>
      <c r="J119" s="45">
        <v>1</v>
      </c>
      <c r="K119" s="47">
        <v>218</v>
      </c>
      <c r="L119" s="47">
        <v>218</v>
      </c>
    </row>
    <row r="120" spans="1:12" ht="33.75" customHeight="1" x14ac:dyDescent="0.25">
      <c r="A120" s="40">
        <v>103</v>
      </c>
      <c r="B120" s="41" t="s">
        <v>64</v>
      </c>
      <c r="C120" s="42" t="s">
        <v>65</v>
      </c>
      <c r="D120" s="43" t="s">
        <v>220</v>
      </c>
      <c r="E120" s="43" t="s">
        <v>220</v>
      </c>
      <c r="F120" s="44">
        <v>420</v>
      </c>
      <c r="G120" s="45">
        <v>1</v>
      </c>
      <c r="H120" s="46">
        <v>0</v>
      </c>
      <c r="I120" s="44"/>
      <c r="J120" s="45">
        <v>1</v>
      </c>
      <c r="K120" s="47">
        <v>100</v>
      </c>
      <c r="L120" s="47">
        <v>100</v>
      </c>
    </row>
    <row r="121" spans="1:12" ht="63" x14ac:dyDescent="0.25">
      <c r="A121" s="48">
        <v>104</v>
      </c>
      <c r="B121" s="41" t="s">
        <v>53</v>
      </c>
      <c r="C121" s="42" t="s">
        <v>214</v>
      </c>
      <c r="D121" s="43" t="s">
        <v>215</v>
      </c>
      <c r="E121" s="43" t="s">
        <v>215</v>
      </c>
      <c r="F121" s="44">
        <v>420</v>
      </c>
      <c r="G121" s="45">
        <v>1</v>
      </c>
      <c r="H121" s="46">
        <v>0</v>
      </c>
      <c r="I121" s="44"/>
      <c r="J121" s="45">
        <v>1</v>
      </c>
      <c r="K121" s="47">
        <v>240</v>
      </c>
      <c r="L121" s="47">
        <v>240</v>
      </c>
    </row>
    <row r="122" spans="1:12" ht="63" x14ac:dyDescent="0.25">
      <c r="A122" s="40">
        <v>105</v>
      </c>
      <c r="B122" s="41" t="s">
        <v>221</v>
      </c>
      <c r="C122" s="42" t="s">
        <v>222</v>
      </c>
      <c r="D122" s="51" t="s">
        <v>81</v>
      </c>
      <c r="E122" s="51" t="s">
        <v>81</v>
      </c>
      <c r="F122" s="44">
        <v>420</v>
      </c>
      <c r="G122" s="45">
        <v>1</v>
      </c>
      <c r="H122" s="46">
        <v>0</v>
      </c>
      <c r="I122" s="44"/>
      <c r="J122" s="45">
        <v>1</v>
      </c>
      <c r="K122" s="47">
        <v>100</v>
      </c>
      <c r="L122" s="47">
        <v>100</v>
      </c>
    </row>
    <row r="123" spans="1:12" ht="78.75" x14ac:dyDescent="0.25">
      <c r="A123" s="48">
        <v>106</v>
      </c>
      <c r="B123" s="41" t="s">
        <v>53</v>
      </c>
      <c r="C123" s="42" t="s">
        <v>223</v>
      </c>
      <c r="D123" s="51" t="s">
        <v>224</v>
      </c>
      <c r="E123" s="51" t="s">
        <v>224</v>
      </c>
      <c r="F123" s="44">
        <v>420</v>
      </c>
      <c r="G123" s="45">
        <v>1</v>
      </c>
      <c r="H123" s="46">
        <v>0</v>
      </c>
      <c r="I123" s="44"/>
      <c r="J123" s="45">
        <v>1</v>
      </c>
      <c r="K123" s="47">
        <v>107</v>
      </c>
      <c r="L123" s="47">
        <v>107</v>
      </c>
    </row>
    <row r="124" spans="1:12" ht="31.5" x14ac:dyDescent="0.25">
      <c r="A124" s="40">
        <v>107</v>
      </c>
      <c r="B124" s="41" t="s">
        <v>75</v>
      </c>
      <c r="C124" s="42" t="s">
        <v>225</v>
      </c>
      <c r="D124" s="51" t="s">
        <v>226</v>
      </c>
      <c r="E124" s="51" t="s">
        <v>226</v>
      </c>
      <c r="F124" s="44">
        <v>420</v>
      </c>
      <c r="G124" s="45">
        <v>1</v>
      </c>
      <c r="H124" s="46">
        <v>0</v>
      </c>
      <c r="I124" s="44"/>
      <c r="J124" s="45">
        <v>1</v>
      </c>
      <c r="K124" s="47">
        <v>109</v>
      </c>
      <c r="L124" s="47">
        <v>109</v>
      </c>
    </row>
    <row r="125" spans="1:12" ht="31.5" x14ac:dyDescent="0.25">
      <c r="A125" s="48">
        <v>108</v>
      </c>
      <c r="B125" s="41" t="s">
        <v>51</v>
      </c>
      <c r="C125" s="42" t="s">
        <v>227</v>
      </c>
      <c r="D125" s="51" t="s">
        <v>228</v>
      </c>
      <c r="E125" s="51" t="s">
        <v>228</v>
      </c>
      <c r="F125" s="44">
        <v>420</v>
      </c>
      <c r="G125" s="45">
        <v>1</v>
      </c>
      <c r="H125" s="46">
        <v>0</v>
      </c>
      <c r="I125" s="44"/>
      <c r="J125" s="45">
        <v>1</v>
      </c>
      <c r="K125" s="47">
        <v>124</v>
      </c>
      <c r="L125" s="47">
        <v>124</v>
      </c>
    </row>
    <row r="126" spans="1:12" ht="63" x14ac:dyDescent="0.25">
      <c r="A126" s="40">
        <v>109</v>
      </c>
      <c r="B126" s="41" t="s">
        <v>229</v>
      </c>
      <c r="C126" s="42" t="s">
        <v>230</v>
      </c>
      <c r="D126" s="51" t="s">
        <v>231</v>
      </c>
      <c r="E126" s="51" t="s">
        <v>231</v>
      </c>
      <c r="F126" s="44">
        <v>420</v>
      </c>
      <c r="G126" s="45">
        <v>1</v>
      </c>
      <c r="H126" s="46">
        <v>0</v>
      </c>
      <c r="I126" s="44"/>
      <c r="J126" s="45">
        <v>1</v>
      </c>
      <c r="K126" s="47">
        <v>111</v>
      </c>
      <c r="L126" s="47">
        <v>111</v>
      </c>
    </row>
    <row r="127" spans="1:12" ht="63" x14ac:dyDescent="0.25">
      <c r="A127" s="48">
        <v>110</v>
      </c>
      <c r="B127" s="41" t="s">
        <v>39</v>
      </c>
      <c r="C127" s="42" t="s">
        <v>139</v>
      </c>
      <c r="D127" s="51" t="s">
        <v>232</v>
      </c>
      <c r="E127" s="51" t="s">
        <v>232</v>
      </c>
      <c r="F127" s="44">
        <v>420</v>
      </c>
      <c r="G127" s="45">
        <v>1</v>
      </c>
      <c r="H127" s="46">
        <v>0</v>
      </c>
      <c r="I127" s="44"/>
      <c r="J127" s="45">
        <v>1</v>
      </c>
      <c r="K127" s="47">
        <v>104</v>
      </c>
      <c r="L127" s="47">
        <v>104</v>
      </c>
    </row>
    <row r="128" spans="1:12" ht="63" x14ac:dyDescent="0.25">
      <c r="A128" s="40">
        <v>111</v>
      </c>
      <c r="B128" s="41" t="s">
        <v>36</v>
      </c>
      <c r="C128" s="42" t="s">
        <v>233</v>
      </c>
      <c r="D128" s="51" t="s">
        <v>234</v>
      </c>
      <c r="E128" s="51" t="s">
        <v>234</v>
      </c>
      <c r="F128" s="44">
        <v>420</v>
      </c>
      <c r="G128" s="45">
        <v>1</v>
      </c>
      <c r="H128" s="46">
        <v>0</v>
      </c>
      <c r="I128" s="44"/>
      <c r="J128" s="45">
        <v>1</v>
      </c>
      <c r="K128" s="47">
        <v>170</v>
      </c>
      <c r="L128" s="47">
        <v>170</v>
      </c>
    </row>
    <row r="129" spans="1:12" ht="156.75" customHeight="1" x14ac:dyDescent="0.25">
      <c r="A129" s="48">
        <v>112</v>
      </c>
      <c r="B129" s="41" t="s">
        <v>235</v>
      </c>
      <c r="C129" s="42" t="s">
        <v>236</v>
      </c>
      <c r="D129" s="51" t="s">
        <v>237</v>
      </c>
      <c r="E129" s="51" t="s">
        <v>237</v>
      </c>
      <c r="F129" s="44">
        <v>420</v>
      </c>
      <c r="G129" s="45">
        <v>1</v>
      </c>
      <c r="H129" s="46">
        <v>0</v>
      </c>
      <c r="I129" s="44"/>
      <c r="J129" s="45">
        <v>1</v>
      </c>
      <c r="K129" s="47">
        <v>88</v>
      </c>
      <c r="L129" s="47">
        <v>88</v>
      </c>
    </row>
    <row r="130" spans="1:12" ht="31.5" x14ac:dyDescent="0.25">
      <c r="A130" s="40">
        <v>113</v>
      </c>
      <c r="B130" s="41" t="s">
        <v>238</v>
      </c>
      <c r="C130" s="42" t="s">
        <v>46</v>
      </c>
      <c r="D130" s="51" t="s">
        <v>239</v>
      </c>
      <c r="E130" s="51" t="s">
        <v>239</v>
      </c>
      <c r="F130" s="44">
        <v>420</v>
      </c>
      <c r="G130" s="45">
        <v>1</v>
      </c>
      <c r="H130" s="46">
        <v>0</v>
      </c>
      <c r="I130" s="44"/>
      <c r="J130" s="45">
        <v>1</v>
      </c>
      <c r="K130" s="47">
        <v>204</v>
      </c>
      <c r="L130" s="47">
        <v>204</v>
      </c>
    </row>
    <row r="131" spans="1:12" ht="31.5" x14ac:dyDescent="0.25">
      <c r="A131" s="48">
        <v>114</v>
      </c>
      <c r="B131" s="41" t="s">
        <v>45</v>
      </c>
      <c r="C131" s="42" t="s">
        <v>46</v>
      </c>
      <c r="D131" s="51" t="s">
        <v>239</v>
      </c>
      <c r="E131" s="51" t="s">
        <v>239</v>
      </c>
      <c r="F131" s="44">
        <v>420</v>
      </c>
      <c r="G131" s="45">
        <v>1</v>
      </c>
      <c r="H131" s="46">
        <v>0</v>
      </c>
      <c r="I131" s="44"/>
      <c r="J131" s="45">
        <v>1</v>
      </c>
      <c r="K131" s="47">
        <v>73</v>
      </c>
      <c r="L131" s="47">
        <v>73</v>
      </c>
    </row>
    <row r="132" spans="1:12" ht="47.25" x14ac:dyDescent="0.25">
      <c r="A132" s="40">
        <v>115</v>
      </c>
      <c r="B132" s="41" t="s">
        <v>240</v>
      </c>
      <c r="C132" s="42" t="s">
        <v>241</v>
      </c>
      <c r="D132" s="51" t="s">
        <v>242</v>
      </c>
      <c r="E132" s="51" t="s">
        <v>242</v>
      </c>
      <c r="F132" s="44">
        <v>420</v>
      </c>
      <c r="G132" s="45">
        <v>1</v>
      </c>
      <c r="H132" s="46">
        <v>0</v>
      </c>
      <c r="I132" s="44"/>
      <c r="J132" s="45">
        <v>1</v>
      </c>
      <c r="K132" s="47">
        <v>154</v>
      </c>
      <c r="L132" s="47">
        <v>154</v>
      </c>
    </row>
    <row r="133" spans="1:12" ht="47.25" x14ac:dyDescent="0.25">
      <c r="A133" s="48">
        <v>116</v>
      </c>
      <c r="B133" s="41" t="s">
        <v>243</v>
      </c>
      <c r="C133" s="42" t="s">
        <v>241</v>
      </c>
      <c r="D133" s="51" t="s">
        <v>242</v>
      </c>
      <c r="E133" s="51" t="s">
        <v>242</v>
      </c>
      <c r="F133" s="44">
        <v>420</v>
      </c>
      <c r="G133" s="45">
        <v>1</v>
      </c>
      <c r="H133" s="46">
        <v>0</v>
      </c>
      <c r="I133" s="44"/>
      <c r="J133" s="45">
        <v>1</v>
      </c>
      <c r="K133" s="47">
        <v>89</v>
      </c>
      <c r="L133" s="47">
        <v>89</v>
      </c>
    </row>
    <row r="134" spans="1:12" ht="63" x14ac:dyDescent="0.25">
      <c r="A134" s="40">
        <v>117</v>
      </c>
      <c r="B134" s="41" t="s">
        <v>244</v>
      </c>
      <c r="C134" s="42" t="s">
        <v>241</v>
      </c>
      <c r="D134" s="51" t="s">
        <v>245</v>
      </c>
      <c r="E134" s="51" t="s">
        <v>245</v>
      </c>
      <c r="F134" s="44">
        <v>420</v>
      </c>
      <c r="G134" s="45">
        <v>1</v>
      </c>
      <c r="H134" s="46">
        <v>0</v>
      </c>
      <c r="I134" s="44"/>
      <c r="J134" s="45">
        <v>1</v>
      </c>
      <c r="K134" s="47">
        <v>244</v>
      </c>
      <c r="L134" s="47">
        <v>244</v>
      </c>
    </row>
    <row r="135" spans="1:12" ht="47.25" x14ac:dyDescent="0.25">
      <c r="A135" s="48">
        <v>118</v>
      </c>
      <c r="B135" s="41" t="s">
        <v>246</v>
      </c>
      <c r="C135" s="42" t="s">
        <v>241</v>
      </c>
      <c r="D135" s="51" t="s">
        <v>242</v>
      </c>
      <c r="E135" s="51" t="s">
        <v>242</v>
      </c>
      <c r="F135" s="44">
        <v>420</v>
      </c>
      <c r="G135" s="45">
        <v>1</v>
      </c>
      <c r="H135" s="46">
        <v>0</v>
      </c>
      <c r="I135" s="44"/>
      <c r="J135" s="45">
        <v>1</v>
      </c>
      <c r="K135" s="47">
        <v>160</v>
      </c>
      <c r="L135" s="47">
        <v>160</v>
      </c>
    </row>
    <row r="136" spans="1:12" ht="101.25" customHeight="1" x14ac:dyDescent="0.25">
      <c r="A136" s="40">
        <v>119</v>
      </c>
      <c r="B136" s="41" t="s">
        <v>34</v>
      </c>
      <c r="C136" s="42" t="s">
        <v>247</v>
      </c>
      <c r="D136" s="51" t="s">
        <v>248</v>
      </c>
      <c r="E136" s="51" t="s">
        <v>248</v>
      </c>
      <c r="F136" s="44">
        <v>420</v>
      </c>
      <c r="G136" s="45">
        <v>1</v>
      </c>
      <c r="H136" s="46">
        <v>0</v>
      </c>
      <c r="I136" s="44"/>
      <c r="J136" s="45">
        <v>1</v>
      </c>
      <c r="K136" s="47">
        <v>586.5</v>
      </c>
      <c r="L136" s="47">
        <v>586.5</v>
      </c>
    </row>
    <row r="137" spans="1:12" ht="31.5" x14ac:dyDescent="0.25">
      <c r="A137" s="48">
        <v>120</v>
      </c>
      <c r="B137" s="41" t="s">
        <v>34</v>
      </c>
      <c r="C137" s="42" t="s">
        <v>249</v>
      </c>
      <c r="D137" s="51" t="s">
        <v>250</v>
      </c>
      <c r="E137" s="51" t="s">
        <v>250</v>
      </c>
      <c r="F137" s="44">
        <v>420</v>
      </c>
      <c r="G137" s="45">
        <v>1</v>
      </c>
      <c r="H137" s="46">
        <v>0</v>
      </c>
      <c r="I137" s="44"/>
      <c r="J137" s="45">
        <v>1</v>
      </c>
      <c r="K137" s="47">
        <v>207.95</v>
      </c>
      <c r="L137" s="47">
        <v>207.95</v>
      </c>
    </row>
    <row r="138" spans="1:12" ht="63" x14ac:dyDescent="0.25">
      <c r="A138" s="40">
        <v>121</v>
      </c>
      <c r="B138" s="41" t="s">
        <v>251</v>
      </c>
      <c r="C138" s="42" t="s">
        <v>252</v>
      </c>
      <c r="D138" s="51" t="s">
        <v>253</v>
      </c>
      <c r="E138" s="51" t="s">
        <v>253</v>
      </c>
      <c r="F138" s="44">
        <v>420</v>
      </c>
      <c r="G138" s="45">
        <v>1</v>
      </c>
      <c r="H138" s="46">
        <v>0</v>
      </c>
      <c r="I138" s="44"/>
      <c r="J138" s="45">
        <v>1</v>
      </c>
      <c r="K138" s="47">
        <v>135</v>
      </c>
      <c r="L138" s="47">
        <v>135</v>
      </c>
    </row>
    <row r="139" spans="1:12" ht="47.25" x14ac:dyDescent="0.25">
      <c r="A139" s="48">
        <v>122</v>
      </c>
      <c r="B139" s="41" t="s">
        <v>254</v>
      </c>
      <c r="C139" s="42" t="s">
        <v>255</v>
      </c>
      <c r="D139" s="51" t="s">
        <v>256</v>
      </c>
      <c r="E139" s="51" t="s">
        <v>256</v>
      </c>
      <c r="F139" s="44">
        <v>420</v>
      </c>
      <c r="G139" s="45">
        <v>1</v>
      </c>
      <c r="H139" s="46">
        <v>0</v>
      </c>
      <c r="I139" s="44"/>
      <c r="J139" s="45">
        <v>1</v>
      </c>
      <c r="K139" s="47">
        <v>199</v>
      </c>
      <c r="L139" s="47">
        <v>199</v>
      </c>
    </row>
    <row r="140" spans="1:12" ht="63" x14ac:dyDescent="0.25">
      <c r="A140" s="52">
        <v>123</v>
      </c>
      <c r="B140" s="53" t="s">
        <v>251</v>
      </c>
      <c r="C140" s="54" t="s">
        <v>257</v>
      </c>
      <c r="D140" s="55" t="s">
        <v>258</v>
      </c>
      <c r="E140" s="55" t="s">
        <v>258</v>
      </c>
      <c r="F140" s="56">
        <v>420</v>
      </c>
      <c r="G140" s="57">
        <v>1</v>
      </c>
      <c r="H140" s="58">
        <v>0</v>
      </c>
      <c r="I140" s="56"/>
      <c r="J140" s="57">
        <v>1</v>
      </c>
      <c r="K140" s="47">
        <v>116</v>
      </c>
      <c r="L140" s="47">
        <v>116</v>
      </c>
    </row>
    <row r="141" spans="1:12" ht="15.75" x14ac:dyDescent="0.25">
      <c r="A141" s="64" t="s">
        <v>17</v>
      </c>
      <c r="B141" s="65"/>
      <c r="C141" s="65"/>
      <c r="D141" s="65"/>
      <c r="E141" s="65"/>
      <c r="F141" s="65"/>
      <c r="G141" s="65"/>
      <c r="H141" s="65"/>
      <c r="I141" s="65"/>
      <c r="J141" s="66"/>
      <c r="K141" s="59">
        <f>SUM(K18:K140)</f>
        <v>30602.900000000005</v>
      </c>
      <c r="L141" s="59">
        <f>SUM(L18:L140)</f>
        <v>30602.900000000005</v>
      </c>
    </row>
    <row r="149" spans="1:13" x14ac:dyDescent="0.25">
      <c r="A149" s="36"/>
      <c r="B149" s="60" t="s">
        <v>28</v>
      </c>
      <c r="C149" s="61" t="s">
        <v>260</v>
      </c>
      <c r="D149" s="61"/>
      <c r="E149" s="61"/>
      <c r="F149" s="61"/>
      <c r="G149" s="37"/>
      <c r="H149" s="61" t="s">
        <v>264</v>
      </c>
      <c r="I149" s="61"/>
      <c r="J149" s="61"/>
      <c r="K149" s="61"/>
      <c r="L149" s="61"/>
      <c r="M149" s="61"/>
    </row>
    <row r="150" spans="1:13" x14ac:dyDescent="0.25">
      <c r="A150" s="36"/>
      <c r="B150" s="35" t="s">
        <v>29</v>
      </c>
      <c r="C150" s="62" t="s">
        <v>261</v>
      </c>
      <c r="D150" s="62"/>
      <c r="E150" s="62"/>
      <c r="F150" s="62"/>
      <c r="G150" s="37"/>
      <c r="H150" s="62" t="s">
        <v>31</v>
      </c>
      <c r="I150" s="62"/>
      <c r="J150" s="62"/>
      <c r="K150" s="62"/>
      <c r="L150" s="62"/>
      <c r="M150" s="62"/>
    </row>
    <row r="151" spans="1:13" x14ac:dyDescent="0.25">
      <c r="A151" s="36"/>
      <c r="B151" s="36" t="s">
        <v>262</v>
      </c>
      <c r="C151" s="37"/>
      <c r="D151" s="37"/>
      <c r="E151" s="37"/>
      <c r="F151" s="37"/>
      <c r="G151" s="37"/>
      <c r="H151" s="37"/>
      <c r="I151" s="37" t="s">
        <v>15</v>
      </c>
      <c r="J151" s="37"/>
      <c r="K151" s="38"/>
      <c r="L151" s="38"/>
      <c r="M151" s="39"/>
    </row>
    <row r="152" spans="1:13" x14ac:dyDescent="0.25">
      <c r="A152" s="63" t="s">
        <v>263</v>
      </c>
      <c r="B152" s="63"/>
      <c r="C152" s="63"/>
      <c r="D152" s="63"/>
      <c r="E152" s="63"/>
      <c r="F152" s="63"/>
      <c r="G152" s="63"/>
      <c r="H152" s="63"/>
      <c r="I152" s="63"/>
      <c r="J152" s="63"/>
      <c r="K152" s="63"/>
      <c r="L152" s="63"/>
      <c r="M152" s="39"/>
    </row>
    <row r="153" spans="1:13" x14ac:dyDescent="0.25">
      <c r="A153" s="63"/>
      <c r="B153" s="63"/>
      <c r="C153" s="63"/>
      <c r="D153" s="63"/>
      <c r="E153" s="63"/>
      <c r="F153" s="63"/>
      <c r="G153" s="63"/>
      <c r="H153" s="63"/>
      <c r="I153" s="63"/>
      <c r="J153" s="63"/>
      <c r="K153" s="63"/>
      <c r="L153" s="63"/>
      <c r="M153" s="39"/>
    </row>
  </sheetData>
  <mergeCells count="25">
    <mergeCell ref="C12:L12"/>
    <mergeCell ref="A6:L6"/>
    <mergeCell ref="A7:L7"/>
    <mergeCell ref="G9:I9"/>
    <mergeCell ref="J9:L9"/>
    <mergeCell ref="J10:L10"/>
    <mergeCell ref="A141:J141"/>
    <mergeCell ref="G14:G17"/>
    <mergeCell ref="H14:L14"/>
    <mergeCell ref="H15:L15"/>
    <mergeCell ref="H16:I16"/>
    <mergeCell ref="J16:J17"/>
    <mergeCell ref="K16:K17"/>
    <mergeCell ref="L16:L17"/>
    <mergeCell ref="F14:F17"/>
    <mergeCell ref="A14:A17"/>
    <mergeCell ref="B14:B17"/>
    <mergeCell ref="C14:C17"/>
    <mergeCell ref="D14:D17"/>
    <mergeCell ref="E14:E17"/>
    <mergeCell ref="C149:F149"/>
    <mergeCell ref="H149:M149"/>
    <mergeCell ref="C150:F150"/>
    <mergeCell ref="H150:M150"/>
    <mergeCell ref="A152:L153"/>
  </mergeCells>
  <phoneticPr fontId="24" type="noConversion"/>
  <printOptions horizontalCentered="1" verticalCentered="1"/>
  <pageMargins left="0.70866141732283472" right="0.70866141732283472" top="0.74803149606299213" bottom="0.74803149606299213" header="0.31496062992125984" footer="0.31496062992125984"/>
  <pageSetup scale="4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B3BED-E33C-4E90-9FC1-14A5319672B3}">
  <sheetPr>
    <pageSetUpPr fitToPage="1"/>
  </sheetPr>
  <dimension ref="A3:M40"/>
  <sheetViews>
    <sheetView tabSelected="1" workbookViewId="0">
      <selection activeCell="H42" sqref="H42"/>
    </sheetView>
  </sheetViews>
  <sheetFormatPr baseColWidth="10" defaultColWidth="11.42578125" defaultRowHeight="15" x14ac:dyDescent="0.25"/>
  <cols>
    <col min="1" max="1" width="4.7109375" style="1" customWidth="1"/>
    <col min="2" max="2" width="37" style="1" customWidth="1"/>
    <col min="3" max="3" width="19.42578125" style="1" customWidth="1"/>
    <col min="4" max="4" width="23.140625" style="1" customWidth="1"/>
    <col min="5" max="6" width="18.28515625" style="1" customWidth="1"/>
    <col min="7" max="7" width="18.140625" style="1" customWidth="1"/>
    <col min="8" max="8" width="11" style="1" customWidth="1"/>
    <col min="9" max="9" width="13.7109375" style="1" customWidth="1"/>
    <col min="10" max="10" width="17" style="1" customWidth="1"/>
    <col min="11" max="11" width="16" style="1" customWidth="1"/>
    <col min="12" max="12" width="14.42578125" style="1" customWidth="1"/>
    <col min="13" max="256" width="11.42578125" style="1"/>
    <col min="257" max="257" width="4.7109375" style="1" customWidth="1"/>
    <col min="258" max="258" width="41.7109375" style="1" customWidth="1"/>
    <col min="259" max="259" width="26.5703125" style="1" customWidth="1"/>
    <col min="260" max="261" width="34.85546875" style="1" customWidth="1"/>
    <col min="262" max="262" width="17.5703125" style="1" customWidth="1"/>
    <col min="263" max="263" width="20.85546875" style="1" customWidth="1"/>
    <col min="264" max="265" width="13.7109375" style="1" customWidth="1"/>
    <col min="266" max="266" width="19.5703125" style="1" customWidth="1"/>
    <col min="267" max="267" width="20" style="1" customWidth="1"/>
    <col min="268" max="268" width="16.85546875" style="1" customWidth="1"/>
    <col min="269" max="512" width="11.42578125" style="1"/>
    <col min="513" max="513" width="4.7109375" style="1" customWidth="1"/>
    <col min="514" max="514" width="41.7109375" style="1" customWidth="1"/>
    <col min="515" max="515" width="26.5703125" style="1" customWidth="1"/>
    <col min="516" max="517" width="34.85546875" style="1" customWidth="1"/>
    <col min="518" max="518" width="17.5703125" style="1" customWidth="1"/>
    <col min="519" max="519" width="20.85546875" style="1" customWidth="1"/>
    <col min="520" max="521" width="13.7109375" style="1" customWidth="1"/>
    <col min="522" max="522" width="19.5703125" style="1" customWidth="1"/>
    <col min="523" max="523" width="20" style="1" customWidth="1"/>
    <col min="524" max="524" width="16.85546875" style="1" customWidth="1"/>
    <col min="525" max="768" width="11.42578125" style="1"/>
    <col min="769" max="769" width="4.7109375" style="1" customWidth="1"/>
    <col min="770" max="770" width="41.7109375" style="1" customWidth="1"/>
    <col min="771" max="771" width="26.5703125" style="1" customWidth="1"/>
    <col min="772" max="773" width="34.85546875" style="1" customWidth="1"/>
    <col min="774" max="774" width="17.5703125" style="1" customWidth="1"/>
    <col min="775" max="775" width="20.85546875" style="1" customWidth="1"/>
    <col min="776" max="777" width="13.7109375" style="1" customWidth="1"/>
    <col min="778" max="778" width="19.5703125" style="1" customWidth="1"/>
    <col min="779" max="779" width="20" style="1" customWidth="1"/>
    <col min="780" max="780" width="16.85546875" style="1" customWidth="1"/>
    <col min="781" max="1024" width="11.42578125" style="1"/>
    <col min="1025" max="1025" width="4.7109375" style="1" customWidth="1"/>
    <col min="1026" max="1026" width="41.7109375" style="1" customWidth="1"/>
    <col min="1027" max="1027" width="26.5703125" style="1" customWidth="1"/>
    <col min="1028" max="1029" width="34.85546875" style="1" customWidth="1"/>
    <col min="1030" max="1030" width="17.5703125" style="1" customWidth="1"/>
    <col min="1031" max="1031" width="20.85546875" style="1" customWidth="1"/>
    <col min="1032" max="1033" width="13.7109375" style="1" customWidth="1"/>
    <col min="1034" max="1034" width="19.5703125" style="1" customWidth="1"/>
    <col min="1035" max="1035" width="20" style="1" customWidth="1"/>
    <col min="1036" max="1036" width="16.85546875" style="1" customWidth="1"/>
    <col min="1037" max="1280" width="11.42578125" style="1"/>
    <col min="1281" max="1281" width="4.7109375" style="1" customWidth="1"/>
    <col min="1282" max="1282" width="41.7109375" style="1" customWidth="1"/>
    <col min="1283" max="1283" width="26.5703125" style="1" customWidth="1"/>
    <col min="1284" max="1285" width="34.85546875" style="1" customWidth="1"/>
    <col min="1286" max="1286" width="17.5703125" style="1" customWidth="1"/>
    <col min="1287" max="1287" width="20.85546875" style="1" customWidth="1"/>
    <col min="1288" max="1289" width="13.7109375" style="1" customWidth="1"/>
    <col min="1290" max="1290" width="19.5703125" style="1" customWidth="1"/>
    <col min="1291" max="1291" width="20" style="1" customWidth="1"/>
    <col min="1292" max="1292" width="16.85546875" style="1" customWidth="1"/>
    <col min="1293" max="1536" width="11.42578125" style="1"/>
    <col min="1537" max="1537" width="4.7109375" style="1" customWidth="1"/>
    <col min="1538" max="1538" width="41.7109375" style="1" customWidth="1"/>
    <col min="1539" max="1539" width="26.5703125" style="1" customWidth="1"/>
    <col min="1540" max="1541" width="34.85546875" style="1" customWidth="1"/>
    <col min="1542" max="1542" width="17.5703125" style="1" customWidth="1"/>
    <col min="1543" max="1543" width="20.85546875" style="1" customWidth="1"/>
    <col min="1544" max="1545" width="13.7109375" style="1" customWidth="1"/>
    <col min="1546" max="1546" width="19.5703125" style="1" customWidth="1"/>
    <col min="1547" max="1547" width="20" style="1" customWidth="1"/>
    <col min="1548" max="1548" width="16.85546875" style="1" customWidth="1"/>
    <col min="1549" max="1792" width="11.42578125" style="1"/>
    <col min="1793" max="1793" width="4.7109375" style="1" customWidth="1"/>
    <col min="1794" max="1794" width="41.7109375" style="1" customWidth="1"/>
    <col min="1795" max="1795" width="26.5703125" style="1" customWidth="1"/>
    <col min="1796" max="1797" width="34.85546875" style="1" customWidth="1"/>
    <col min="1798" max="1798" width="17.5703125" style="1" customWidth="1"/>
    <col min="1799" max="1799" width="20.85546875" style="1" customWidth="1"/>
    <col min="1800" max="1801" width="13.7109375" style="1" customWidth="1"/>
    <col min="1802" max="1802" width="19.5703125" style="1" customWidth="1"/>
    <col min="1803" max="1803" width="20" style="1" customWidth="1"/>
    <col min="1804" max="1804" width="16.85546875" style="1" customWidth="1"/>
    <col min="1805" max="2048" width="11.42578125" style="1"/>
    <col min="2049" max="2049" width="4.7109375" style="1" customWidth="1"/>
    <col min="2050" max="2050" width="41.7109375" style="1" customWidth="1"/>
    <col min="2051" max="2051" width="26.5703125" style="1" customWidth="1"/>
    <col min="2052" max="2053" width="34.85546875" style="1" customWidth="1"/>
    <col min="2054" max="2054" width="17.5703125" style="1" customWidth="1"/>
    <col min="2055" max="2055" width="20.85546875" style="1" customWidth="1"/>
    <col min="2056" max="2057" width="13.7109375" style="1" customWidth="1"/>
    <col min="2058" max="2058" width="19.5703125" style="1" customWidth="1"/>
    <col min="2059" max="2059" width="20" style="1" customWidth="1"/>
    <col min="2060" max="2060" width="16.85546875" style="1" customWidth="1"/>
    <col min="2061" max="2304" width="11.42578125" style="1"/>
    <col min="2305" max="2305" width="4.7109375" style="1" customWidth="1"/>
    <col min="2306" max="2306" width="41.7109375" style="1" customWidth="1"/>
    <col min="2307" max="2307" width="26.5703125" style="1" customWidth="1"/>
    <col min="2308" max="2309" width="34.85546875" style="1" customWidth="1"/>
    <col min="2310" max="2310" width="17.5703125" style="1" customWidth="1"/>
    <col min="2311" max="2311" width="20.85546875" style="1" customWidth="1"/>
    <col min="2312" max="2313" width="13.7109375" style="1" customWidth="1"/>
    <col min="2314" max="2314" width="19.5703125" style="1" customWidth="1"/>
    <col min="2315" max="2315" width="20" style="1" customWidth="1"/>
    <col min="2316" max="2316" width="16.85546875" style="1" customWidth="1"/>
    <col min="2317" max="2560" width="11.42578125" style="1"/>
    <col min="2561" max="2561" width="4.7109375" style="1" customWidth="1"/>
    <col min="2562" max="2562" width="41.7109375" style="1" customWidth="1"/>
    <col min="2563" max="2563" width="26.5703125" style="1" customWidth="1"/>
    <col min="2564" max="2565" width="34.85546875" style="1" customWidth="1"/>
    <col min="2566" max="2566" width="17.5703125" style="1" customWidth="1"/>
    <col min="2567" max="2567" width="20.85546875" style="1" customWidth="1"/>
    <col min="2568" max="2569" width="13.7109375" style="1" customWidth="1"/>
    <col min="2570" max="2570" width="19.5703125" style="1" customWidth="1"/>
    <col min="2571" max="2571" width="20" style="1" customWidth="1"/>
    <col min="2572" max="2572" width="16.85546875" style="1" customWidth="1"/>
    <col min="2573" max="2816" width="11.42578125" style="1"/>
    <col min="2817" max="2817" width="4.7109375" style="1" customWidth="1"/>
    <col min="2818" max="2818" width="41.7109375" style="1" customWidth="1"/>
    <col min="2819" max="2819" width="26.5703125" style="1" customWidth="1"/>
    <col min="2820" max="2821" width="34.85546875" style="1" customWidth="1"/>
    <col min="2822" max="2822" width="17.5703125" style="1" customWidth="1"/>
    <col min="2823" max="2823" width="20.85546875" style="1" customWidth="1"/>
    <col min="2824" max="2825" width="13.7109375" style="1" customWidth="1"/>
    <col min="2826" max="2826" width="19.5703125" style="1" customWidth="1"/>
    <col min="2827" max="2827" width="20" style="1" customWidth="1"/>
    <col min="2828" max="2828" width="16.85546875" style="1" customWidth="1"/>
    <col min="2829" max="3072" width="11.42578125" style="1"/>
    <col min="3073" max="3073" width="4.7109375" style="1" customWidth="1"/>
    <col min="3074" max="3074" width="41.7109375" style="1" customWidth="1"/>
    <col min="3075" max="3075" width="26.5703125" style="1" customWidth="1"/>
    <col min="3076" max="3077" width="34.85546875" style="1" customWidth="1"/>
    <col min="3078" max="3078" width="17.5703125" style="1" customWidth="1"/>
    <col min="3079" max="3079" width="20.85546875" style="1" customWidth="1"/>
    <col min="3080" max="3081" width="13.7109375" style="1" customWidth="1"/>
    <col min="3082" max="3082" width="19.5703125" style="1" customWidth="1"/>
    <col min="3083" max="3083" width="20" style="1" customWidth="1"/>
    <col min="3084" max="3084" width="16.85546875" style="1" customWidth="1"/>
    <col min="3085" max="3328" width="11.42578125" style="1"/>
    <col min="3329" max="3329" width="4.7109375" style="1" customWidth="1"/>
    <col min="3330" max="3330" width="41.7109375" style="1" customWidth="1"/>
    <col min="3331" max="3331" width="26.5703125" style="1" customWidth="1"/>
    <col min="3332" max="3333" width="34.85546875" style="1" customWidth="1"/>
    <col min="3334" max="3334" width="17.5703125" style="1" customWidth="1"/>
    <col min="3335" max="3335" width="20.85546875" style="1" customWidth="1"/>
    <col min="3336" max="3337" width="13.7109375" style="1" customWidth="1"/>
    <col min="3338" max="3338" width="19.5703125" style="1" customWidth="1"/>
    <col min="3339" max="3339" width="20" style="1" customWidth="1"/>
    <col min="3340" max="3340" width="16.85546875" style="1" customWidth="1"/>
    <col min="3341" max="3584" width="11.42578125" style="1"/>
    <col min="3585" max="3585" width="4.7109375" style="1" customWidth="1"/>
    <col min="3586" max="3586" width="41.7109375" style="1" customWidth="1"/>
    <col min="3587" max="3587" width="26.5703125" style="1" customWidth="1"/>
    <col min="3588" max="3589" width="34.85546875" style="1" customWidth="1"/>
    <col min="3590" max="3590" width="17.5703125" style="1" customWidth="1"/>
    <col min="3591" max="3591" width="20.85546875" style="1" customWidth="1"/>
    <col min="3592" max="3593" width="13.7109375" style="1" customWidth="1"/>
    <col min="3594" max="3594" width="19.5703125" style="1" customWidth="1"/>
    <col min="3595" max="3595" width="20" style="1" customWidth="1"/>
    <col min="3596" max="3596" width="16.85546875" style="1" customWidth="1"/>
    <col min="3597" max="3840" width="11.42578125" style="1"/>
    <col min="3841" max="3841" width="4.7109375" style="1" customWidth="1"/>
    <col min="3842" max="3842" width="41.7109375" style="1" customWidth="1"/>
    <col min="3843" max="3843" width="26.5703125" style="1" customWidth="1"/>
    <col min="3844" max="3845" width="34.85546875" style="1" customWidth="1"/>
    <col min="3846" max="3846" width="17.5703125" style="1" customWidth="1"/>
    <col min="3847" max="3847" width="20.85546875" style="1" customWidth="1"/>
    <col min="3848" max="3849" width="13.7109375" style="1" customWidth="1"/>
    <col min="3850" max="3850" width="19.5703125" style="1" customWidth="1"/>
    <col min="3851" max="3851" width="20" style="1" customWidth="1"/>
    <col min="3852" max="3852" width="16.85546875" style="1" customWidth="1"/>
    <col min="3853" max="4096" width="11.42578125" style="1"/>
    <col min="4097" max="4097" width="4.7109375" style="1" customWidth="1"/>
    <col min="4098" max="4098" width="41.7109375" style="1" customWidth="1"/>
    <col min="4099" max="4099" width="26.5703125" style="1" customWidth="1"/>
    <col min="4100" max="4101" width="34.85546875" style="1" customWidth="1"/>
    <col min="4102" max="4102" width="17.5703125" style="1" customWidth="1"/>
    <col min="4103" max="4103" width="20.85546875" style="1" customWidth="1"/>
    <col min="4104" max="4105" width="13.7109375" style="1" customWidth="1"/>
    <col min="4106" max="4106" width="19.5703125" style="1" customWidth="1"/>
    <col min="4107" max="4107" width="20" style="1" customWidth="1"/>
    <col min="4108" max="4108" width="16.85546875" style="1" customWidth="1"/>
    <col min="4109" max="4352" width="11.42578125" style="1"/>
    <col min="4353" max="4353" width="4.7109375" style="1" customWidth="1"/>
    <col min="4354" max="4354" width="41.7109375" style="1" customWidth="1"/>
    <col min="4355" max="4355" width="26.5703125" style="1" customWidth="1"/>
    <col min="4356" max="4357" width="34.85546875" style="1" customWidth="1"/>
    <col min="4358" max="4358" width="17.5703125" style="1" customWidth="1"/>
    <col min="4359" max="4359" width="20.85546875" style="1" customWidth="1"/>
    <col min="4360" max="4361" width="13.7109375" style="1" customWidth="1"/>
    <col min="4362" max="4362" width="19.5703125" style="1" customWidth="1"/>
    <col min="4363" max="4363" width="20" style="1" customWidth="1"/>
    <col min="4364" max="4364" width="16.85546875" style="1" customWidth="1"/>
    <col min="4365" max="4608" width="11.42578125" style="1"/>
    <col min="4609" max="4609" width="4.7109375" style="1" customWidth="1"/>
    <col min="4610" max="4610" width="41.7109375" style="1" customWidth="1"/>
    <col min="4611" max="4611" width="26.5703125" style="1" customWidth="1"/>
    <col min="4612" max="4613" width="34.85546875" style="1" customWidth="1"/>
    <col min="4614" max="4614" width="17.5703125" style="1" customWidth="1"/>
    <col min="4615" max="4615" width="20.85546875" style="1" customWidth="1"/>
    <col min="4616" max="4617" width="13.7109375" style="1" customWidth="1"/>
    <col min="4618" max="4618" width="19.5703125" style="1" customWidth="1"/>
    <col min="4619" max="4619" width="20" style="1" customWidth="1"/>
    <col min="4620" max="4620" width="16.85546875" style="1" customWidth="1"/>
    <col min="4621" max="4864" width="11.42578125" style="1"/>
    <col min="4865" max="4865" width="4.7109375" style="1" customWidth="1"/>
    <col min="4866" max="4866" width="41.7109375" style="1" customWidth="1"/>
    <col min="4867" max="4867" width="26.5703125" style="1" customWidth="1"/>
    <col min="4868" max="4869" width="34.85546875" style="1" customWidth="1"/>
    <col min="4870" max="4870" width="17.5703125" style="1" customWidth="1"/>
    <col min="4871" max="4871" width="20.85546875" style="1" customWidth="1"/>
    <col min="4872" max="4873" width="13.7109375" style="1" customWidth="1"/>
    <col min="4874" max="4874" width="19.5703125" style="1" customWidth="1"/>
    <col min="4875" max="4875" width="20" style="1" customWidth="1"/>
    <col min="4876" max="4876" width="16.85546875" style="1" customWidth="1"/>
    <col min="4877" max="5120" width="11.42578125" style="1"/>
    <col min="5121" max="5121" width="4.7109375" style="1" customWidth="1"/>
    <col min="5122" max="5122" width="41.7109375" style="1" customWidth="1"/>
    <col min="5123" max="5123" width="26.5703125" style="1" customWidth="1"/>
    <col min="5124" max="5125" width="34.85546875" style="1" customWidth="1"/>
    <col min="5126" max="5126" width="17.5703125" style="1" customWidth="1"/>
    <col min="5127" max="5127" width="20.85546875" style="1" customWidth="1"/>
    <col min="5128" max="5129" width="13.7109375" style="1" customWidth="1"/>
    <col min="5130" max="5130" width="19.5703125" style="1" customWidth="1"/>
    <col min="5131" max="5131" width="20" style="1" customWidth="1"/>
    <col min="5132" max="5132" width="16.85546875" style="1" customWidth="1"/>
    <col min="5133" max="5376" width="11.42578125" style="1"/>
    <col min="5377" max="5377" width="4.7109375" style="1" customWidth="1"/>
    <col min="5378" max="5378" width="41.7109375" style="1" customWidth="1"/>
    <col min="5379" max="5379" width="26.5703125" style="1" customWidth="1"/>
    <col min="5380" max="5381" width="34.85546875" style="1" customWidth="1"/>
    <col min="5382" max="5382" width="17.5703125" style="1" customWidth="1"/>
    <col min="5383" max="5383" width="20.85546875" style="1" customWidth="1"/>
    <col min="5384" max="5385" width="13.7109375" style="1" customWidth="1"/>
    <col min="5386" max="5386" width="19.5703125" style="1" customWidth="1"/>
    <col min="5387" max="5387" width="20" style="1" customWidth="1"/>
    <col min="5388" max="5388" width="16.85546875" style="1" customWidth="1"/>
    <col min="5389" max="5632" width="11.42578125" style="1"/>
    <col min="5633" max="5633" width="4.7109375" style="1" customWidth="1"/>
    <col min="5634" max="5634" width="41.7109375" style="1" customWidth="1"/>
    <col min="5635" max="5635" width="26.5703125" style="1" customWidth="1"/>
    <col min="5636" max="5637" width="34.85546875" style="1" customWidth="1"/>
    <col min="5638" max="5638" width="17.5703125" style="1" customWidth="1"/>
    <col min="5639" max="5639" width="20.85546875" style="1" customWidth="1"/>
    <col min="5640" max="5641" width="13.7109375" style="1" customWidth="1"/>
    <col min="5642" max="5642" width="19.5703125" style="1" customWidth="1"/>
    <col min="5643" max="5643" width="20" style="1" customWidth="1"/>
    <col min="5644" max="5644" width="16.85546875" style="1" customWidth="1"/>
    <col min="5645" max="5888" width="11.42578125" style="1"/>
    <col min="5889" max="5889" width="4.7109375" style="1" customWidth="1"/>
    <col min="5890" max="5890" width="41.7109375" style="1" customWidth="1"/>
    <col min="5891" max="5891" width="26.5703125" style="1" customWidth="1"/>
    <col min="5892" max="5893" width="34.85546875" style="1" customWidth="1"/>
    <col min="5894" max="5894" width="17.5703125" style="1" customWidth="1"/>
    <col min="5895" max="5895" width="20.85546875" style="1" customWidth="1"/>
    <col min="5896" max="5897" width="13.7109375" style="1" customWidth="1"/>
    <col min="5898" max="5898" width="19.5703125" style="1" customWidth="1"/>
    <col min="5899" max="5899" width="20" style="1" customWidth="1"/>
    <col min="5900" max="5900" width="16.85546875" style="1" customWidth="1"/>
    <col min="5901" max="6144" width="11.42578125" style="1"/>
    <col min="6145" max="6145" width="4.7109375" style="1" customWidth="1"/>
    <col min="6146" max="6146" width="41.7109375" style="1" customWidth="1"/>
    <col min="6147" max="6147" width="26.5703125" style="1" customWidth="1"/>
    <col min="6148" max="6149" width="34.85546875" style="1" customWidth="1"/>
    <col min="6150" max="6150" width="17.5703125" style="1" customWidth="1"/>
    <col min="6151" max="6151" width="20.85546875" style="1" customWidth="1"/>
    <col min="6152" max="6153" width="13.7109375" style="1" customWidth="1"/>
    <col min="6154" max="6154" width="19.5703125" style="1" customWidth="1"/>
    <col min="6155" max="6155" width="20" style="1" customWidth="1"/>
    <col min="6156" max="6156" width="16.85546875" style="1" customWidth="1"/>
    <col min="6157" max="6400" width="11.42578125" style="1"/>
    <col min="6401" max="6401" width="4.7109375" style="1" customWidth="1"/>
    <col min="6402" max="6402" width="41.7109375" style="1" customWidth="1"/>
    <col min="6403" max="6403" width="26.5703125" style="1" customWidth="1"/>
    <col min="6404" max="6405" width="34.85546875" style="1" customWidth="1"/>
    <col min="6406" max="6406" width="17.5703125" style="1" customWidth="1"/>
    <col min="6407" max="6407" width="20.85546875" style="1" customWidth="1"/>
    <col min="6408" max="6409" width="13.7109375" style="1" customWidth="1"/>
    <col min="6410" max="6410" width="19.5703125" style="1" customWidth="1"/>
    <col min="6411" max="6411" width="20" style="1" customWidth="1"/>
    <col min="6412" max="6412" width="16.85546875" style="1" customWidth="1"/>
    <col min="6413" max="6656" width="11.42578125" style="1"/>
    <col min="6657" max="6657" width="4.7109375" style="1" customWidth="1"/>
    <col min="6658" max="6658" width="41.7109375" style="1" customWidth="1"/>
    <col min="6659" max="6659" width="26.5703125" style="1" customWidth="1"/>
    <col min="6660" max="6661" width="34.85546875" style="1" customWidth="1"/>
    <col min="6662" max="6662" width="17.5703125" style="1" customWidth="1"/>
    <col min="6663" max="6663" width="20.85546875" style="1" customWidth="1"/>
    <col min="6664" max="6665" width="13.7109375" style="1" customWidth="1"/>
    <col min="6666" max="6666" width="19.5703125" style="1" customWidth="1"/>
    <col min="6667" max="6667" width="20" style="1" customWidth="1"/>
    <col min="6668" max="6668" width="16.85546875" style="1" customWidth="1"/>
    <col min="6669" max="6912" width="11.42578125" style="1"/>
    <col min="6913" max="6913" width="4.7109375" style="1" customWidth="1"/>
    <col min="6914" max="6914" width="41.7109375" style="1" customWidth="1"/>
    <col min="6915" max="6915" width="26.5703125" style="1" customWidth="1"/>
    <col min="6916" max="6917" width="34.85546875" style="1" customWidth="1"/>
    <col min="6918" max="6918" width="17.5703125" style="1" customWidth="1"/>
    <col min="6919" max="6919" width="20.85546875" style="1" customWidth="1"/>
    <col min="6920" max="6921" width="13.7109375" style="1" customWidth="1"/>
    <col min="6922" max="6922" width="19.5703125" style="1" customWidth="1"/>
    <col min="6923" max="6923" width="20" style="1" customWidth="1"/>
    <col min="6924" max="6924" width="16.85546875" style="1" customWidth="1"/>
    <col min="6925" max="7168" width="11.42578125" style="1"/>
    <col min="7169" max="7169" width="4.7109375" style="1" customWidth="1"/>
    <col min="7170" max="7170" width="41.7109375" style="1" customWidth="1"/>
    <col min="7171" max="7171" width="26.5703125" style="1" customWidth="1"/>
    <col min="7172" max="7173" width="34.85546875" style="1" customWidth="1"/>
    <col min="7174" max="7174" width="17.5703125" style="1" customWidth="1"/>
    <col min="7175" max="7175" width="20.85546875" style="1" customWidth="1"/>
    <col min="7176" max="7177" width="13.7109375" style="1" customWidth="1"/>
    <col min="7178" max="7178" width="19.5703125" style="1" customWidth="1"/>
    <col min="7179" max="7179" width="20" style="1" customWidth="1"/>
    <col min="7180" max="7180" width="16.85546875" style="1" customWidth="1"/>
    <col min="7181" max="7424" width="11.42578125" style="1"/>
    <col min="7425" max="7425" width="4.7109375" style="1" customWidth="1"/>
    <col min="7426" max="7426" width="41.7109375" style="1" customWidth="1"/>
    <col min="7427" max="7427" width="26.5703125" style="1" customWidth="1"/>
    <col min="7428" max="7429" width="34.85546875" style="1" customWidth="1"/>
    <col min="7430" max="7430" width="17.5703125" style="1" customWidth="1"/>
    <col min="7431" max="7431" width="20.85546875" style="1" customWidth="1"/>
    <col min="7432" max="7433" width="13.7109375" style="1" customWidth="1"/>
    <col min="7434" max="7434" width="19.5703125" style="1" customWidth="1"/>
    <col min="7435" max="7435" width="20" style="1" customWidth="1"/>
    <col min="7436" max="7436" width="16.85546875" style="1" customWidth="1"/>
    <col min="7437" max="7680" width="11.42578125" style="1"/>
    <col min="7681" max="7681" width="4.7109375" style="1" customWidth="1"/>
    <col min="7682" max="7682" width="41.7109375" style="1" customWidth="1"/>
    <col min="7683" max="7683" width="26.5703125" style="1" customWidth="1"/>
    <col min="7684" max="7685" width="34.85546875" style="1" customWidth="1"/>
    <col min="7686" max="7686" width="17.5703125" style="1" customWidth="1"/>
    <col min="7687" max="7687" width="20.85546875" style="1" customWidth="1"/>
    <col min="7688" max="7689" width="13.7109375" style="1" customWidth="1"/>
    <col min="7690" max="7690" width="19.5703125" style="1" customWidth="1"/>
    <col min="7691" max="7691" width="20" style="1" customWidth="1"/>
    <col min="7692" max="7692" width="16.85546875" style="1" customWidth="1"/>
    <col min="7693" max="7936" width="11.42578125" style="1"/>
    <col min="7937" max="7937" width="4.7109375" style="1" customWidth="1"/>
    <col min="7938" max="7938" width="41.7109375" style="1" customWidth="1"/>
    <col min="7939" max="7939" width="26.5703125" style="1" customWidth="1"/>
    <col min="7940" max="7941" width="34.85546875" style="1" customWidth="1"/>
    <col min="7942" max="7942" width="17.5703125" style="1" customWidth="1"/>
    <col min="7943" max="7943" width="20.85546875" style="1" customWidth="1"/>
    <col min="7944" max="7945" width="13.7109375" style="1" customWidth="1"/>
    <col min="7946" max="7946" width="19.5703125" style="1" customWidth="1"/>
    <col min="7947" max="7947" width="20" style="1" customWidth="1"/>
    <col min="7948" max="7948" width="16.85546875" style="1" customWidth="1"/>
    <col min="7949" max="8192" width="11.42578125" style="1"/>
    <col min="8193" max="8193" width="4.7109375" style="1" customWidth="1"/>
    <col min="8194" max="8194" width="41.7109375" style="1" customWidth="1"/>
    <col min="8195" max="8195" width="26.5703125" style="1" customWidth="1"/>
    <col min="8196" max="8197" width="34.85546875" style="1" customWidth="1"/>
    <col min="8198" max="8198" width="17.5703125" style="1" customWidth="1"/>
    <col min="8199" max="8199" width="20.85546875" style="1" customWidth="1"/>
    <col min="8200" max="8201" width="13.7109375" style="1" customWidth="1"/>
    <col min="8202" max="8202" width="19.5703125" style="1" customWidth="1"/>
    <col min="8203" max="8203" width="20" style="1" customWidth="1"/>
    <col min="8204" max="8204" width="16.85546875" style="1" customWidth="1"/>
    <col min="8205" max="8448" width="11.42578125" style="1"/>
    <col min="8449" max="8449" width="4.7109375" style="1" customWidth="1"/>
    <col min="8450" max="8450" width="41.7109375" style="1" customWidth="1"/>
    <col min="8451" max="8451" width="26.5703125" style="1" customWidth="1"/>
    <col min="8452" max="8453" width="34.85546875" style="1" customWidth="1"/>
    <col min="8454" max="8454" width="17.5703125" style="1" customWidth="1"/>
    <col min="8455" max="8455" width="20.85546875" style="1" customWidth="1"/>
    <col min="8456" max="8457" width="13.7109375" style="1" customWidth="1"/>
    <col min="8458" max="8458" width="19.5703125" style="1" customWidth="1"/>
    <col min="8459" max="8459" width="20" style="1" customWidth="1"/>
    <col min="8460" max="8460" width="16.85546875" style="1" customWidth="1"/>
    <col min="8461" max="8704" width="11.42578125" style="1"/>
    <col min="8705" max="8705" width="4.7109375" style="1" customWidth="1"/>
    <col min="8706" max="8706" width="41.7109375" style="1" customWidth="1"/>
    <col min="8707" max="8707" width="26.5703125" style="1" customWidth="1"/>
    <col min="8708" max="8709" width="34.85546875" style="1" customWidth="1"/>
    <col min="8710" max="8710" width="17.5703125" style="1" customWidth="1"/>
    <col min="8711" max="8711" width="20.85546875" style="1" customWidth="1"/>
    <col min="8712" max="8713" width="13.7109375" style="1" customWidth="1"/>
    <col min="8714" max="8714" width="19.5703125" style="1" customWidth="1"/>
    <col min="8715" max="8715" width="20" style="1" customWidth="1"/>
    <col min="8716" max="8716" width="16.85546875" style="1" customWidth="1"/>
    <col min="8717" max="8960" width="11.42578125" style="1"/>
    <col min="8961" max="8961" width="4.7109375" style="1" customWidth="1"/>
    <col min="8962" max="8962" width="41.7109375" style="1" customWidth="1"/>
    <col min="8963" max="8963" width="26.5703125" style="1" customWidth="1"/>
    <col min="8964" max="8965" width="34.85546875" style="1" customWidth="1"/>
    <col min="8966" max="8966" width="17.5703125" style="1" customWidth="1"/>
    <col min="8967" max="8967" width="20.85546875" style="1" customWidth="1"/>
    <col min="8968" max="8969" width="13.7109375" style="1" customWidth="1"/>
    <col min="8970" max="8970" width="19.5703125" style="1" customWidth="1"/>
    <col min="8971" max="8971" width="20" style="1" customWidth="1"/>
    <col min="8972" max="8972" width="16.85546875" style="1" customWidth="1"/>
    <col min="8973" max="9216" width="11.42578125" style="1"/>
    <col min="9217" max="9217" width="4.7109375" style="1" customWidth="1"/>
    <col min="9218" max="9218" width="41.7109375" style="1" customWidth="1"/>
    <col min="9219" max="9219" width="26.5703125" style="1" customWidth="1"/>
    <col min="9220" max="9221" width="34.85546875" style="1" customWidth="1"/>
    <col min="9222" max="9222" width="17.5703125" style="1" customWidth="1"/>
    <col min="9223" max="9223" width="20.85546875" style="1" customWidth="1"/>
    <col min="9224" max="9225" width="13.7109375" style="1" customWidth="1"/>
    <col min="9226" max="9226" width="19.5703125" style="1" customWidth="1"/>
    <col min="9227" max="9227" width="20" style="1" customWidth="1"/>
    <col min="9228" max="9228" width="16.85546875" style="1" customWidth="1"/>
    <col min="9229" max="9472" width="11.42578125" style="1"/>
    <col min="9473" max="9473" width="4.7109375" style="1" customWidth="1"/>
    <col min="9474" max="9474" width="41.7109375" style="1" customWidth="1"/>
    <col min="9475" max="9475" width="26.5703125" style="1" customWidth="1"/>
    <col min="9476" max="9477" width="34.85546875" style="1" customWidth="1"/>
    <col min="9478" max="9478" width="17.5703125" style="1" customWidth="1"/>
    <col min="9479" max="9479" width="20.85546875" style="1" customWidth="1"/>
    <col min="9480" max="9481" width="13.7109375" style="1" customWidth="1"/>
    <col min="9482" max="9482" width="19.5703125" style="1" customWidth="1"/>
    <col min="9483" max="9483" width="20" style="1" customWidth="1"/>
    <col min="9484" max="9484" width="16.85546875" style="1" customWidth="1"/>
    <col min="9485" max="9728" width="11.42578125" style="1"/>
    <col min="9729" max="9729" width="4.7109375" style="1" customWidth="1"/>
    <col min="9730" max="9730" width="41.7109375" style="1" customWidth="1"/>
    <col min="9731" max="9731" width="26.5703125" style="1" customWidth="1"/>
    <col min="9732" max="9733" width="34.85546875" style="1" customWidth="1"/>
    <col min="9734" max="9734" width="17.5703125" style="1" customWidth="1"/>
    <col min="9735" max="9735" width="20.85546875" style="1" customWidth="1"/>
    <col min="9736" max="9737" width="13.7109375" style="1" customWidth="1"/>
    <col min="9738" max="9738" width="19.5703125" style="1" customWidth="1"/>
    <col min="9739" max="9739" width="20" style="1" customWidth="1"/>
    <col min="9740" max="9740" width="16.85546875" style="1" customWidth="1"/>
    <col min="9741" max="9984" width="11.42578125" style="1"/>
    <col min="9985" max="9985" width="4.7109375" style="1" customWidth="1"/>
    <col min="9986" max="9986" width="41.7109375" style="1" customWidth="1"/>
    <col min="9987" max="9987" width="26.5703125" style="1" customWidth="1"/>
    <col min="9988" max="9989" width="34.85546875" style="1" customWidth="1"/>
    <col min="9990" max="9990" width="17.5703125" style="1" customWidth="1"/>
    <col min="9991" max="9991" width="20.85546875" style="1" customWidth="1"/>
    <col min="9992" max="9993" width="13.7109375" style="1" customWidth="1"/>
    <col min="9994" max="9994" width="19.5703125" style="1" customWidth="1"/>
    <col min="9995" max="9995" width="20" style="1" customWidth="1"/>
    <col min="9996" max="9996" width="16.85546875" style="1" customWidth="1"/>
    <col min="9997" max="10240" width="11.42578125" style="1"/>
    <col min="10241" max="10241" width="4.7109375" style="1" customWidth="1"/>
    <col min="10242" max="10242" width="41.7109375" style="1" customWidth="1"/>
    <col min="10243" max="10243" width="26.5703125" style="1" customWidth="1"/>
    <col min="10244" max="10245" width="34.85546875" style="1" customWidth="1"/>
    <col min="10246" max="10246" width="17.5703125" style="1" customWidth="1"/>
    <col min="10247" max="10247" width="20.85546875" style="1" customWidth="1"/>
    <col min="10248" max="10249" width="13.7109375" style="1" customWidth="1"/>
    <col min="10250" max="10250" width="19.5703125" style="1" customWidth="1"/>
    <col min="10251" max="10251" width="20" style="1" customWidth="1"/>
    <col min="10252" max="10252" width="16.85546875" style="1" customWidth="1"/>
    <col min="10253" max="10496" width="11.42578125" style="1"/>
    <col min="10497" max="10497" width="4.7109375" style="1" customWidth="1"/>
    <col min="10498" max="10498" width="41.7109375" style="1" customWidth="1"/>
    <col min="10499" max="10499" width="26.5703125" style="1" customWidth="1"/>
    <col min="10500" max="10501" width="34.85546875" style="1" customWidth="1"/>
    <col min="10502" max="10502" width="17.5703125" style="1" customWidth="1"/>
    <col min="10503" max="10503" width="20.85546875" style="1" customWidth="1"/>
    <col min="10504" max="10505" width="13.7109375" style="1" customWidth="1"/>
    <col min="10506" max="10506" width="19.5703125" style="1" customWidth="1"/>
    <col min="10507" max="10507" width="20" style="1" customWidth="1"/>
    <col min="10508" max="10508" width="16.85546875" style="1" customWidth="1"/>
    <col min="10509" max="10752" width="11.42578125" style="1"/>
    <col min="10753" max="10753" width="4.7109375" style="1" customWidth="1"/>
    <col min="10754" max="10754" width="41.7109375" style="1" customWidth="1"/>
    <col min="10755" max="10755" width="26.5703125" style="1" customWidth="1"/>
    <col min="10756" max="10757" width="34.85546875" style="1" customWidth="1"/>
    <col min="10758" max="10758" width="17.5703125" style="1" customWidth="1"/>
    <col min="10759" max="10759" width="20.85546875" style="1" customWidth="1"/>
    <col min="10760" max="10761" width="13.7109375" style="1" customWidth="1"/>
    <col min="10762" max="10762" width="19.5703125" style="1" customWidth="1"/>
    <col min="10763" max="10763" width="20" style="1" customWidth="1"/>
    <col min="10764" max="10764" width="16.85546875" style="1" customWidth="1"/>
    <col min="10765" max="11008" width="11.42578125" style="1"/>
    <col min="11009" max="11009" width="4.7109375" style="1" customWidth="1"/>
    <col min="11010" max="11010" width="41.7109375" style="1" customWidth="1"/>
    <col min="11011" max="11011" width="26.5703125" style="1" customWidth="1"/>
    <col min="11012" max="11013" width="34.85546875" style="1" customWidth="1"/>
    <col min="11014" max="11014" width="17.5703125" style="1" customWidth="1"/>
    <col min="11015" max="11015" width="20.85546875" style="1" customWidth="1"/>
    <col min="11016" max="11017" width="13.7109375" style="1" customWidth="1"/>
    <col min="11018" max="11018" width="19.5703125" style="1" customWidth="1"/>
    <col min="11019" max="11019" width="20" style="1" customWidth="1"/>
    <col min="11020" max="11020" width="16.85546875" style="1" customWidth="1"/>
    <col min="11021" max="11264" width="11.42578125" style="1"/>
    <col min="11265" max="11265" width="4.7109375" style="1" customWidth="1"/>
    <col min="11266" max="11266" width="41.7109375" style="1" customWidth="1"/>
    <col min="11267" max="11267" width="26.5703125" style="1" customWidth="1"/>
    <col min="11268" max="11269" width="34.85546875" style="1" customWidth="1"/>
    <col min="11270" max="11270" width="17.5703125" style="1" customWidth="1"/>
    <col min="11271" max="11271" width="20.85546875" style="1" customWidth="1"/>
    <col min="11272" max="11273" width="13.7109375" style="1" customWidth="1"/>
    <col min="11274" max="11274" width="19.5703125" style="1" customWidth="1"/>
    <col min="11275" max="11275" width="20" style="1" customWidth="1"/>
    <col min="11276" max="11276" width="16.85546875" style="1" customWidth="1"/>
    <col min="11277" max="11520" width="11.42578125" style="1"/>
    <col min="11521" max="11521" width="4.7109375" style="1" customWidth="1"/>
    <col min="11522" max="11522" width="41.7109375" style="1" customWidth="1"/>
    <col min="11523" max="11523" width="26.5703125" style="1" customWidth="1"/>
    <col min="11524" max="11525" width="34.85546875" style="1" customWidth="1"/>
    <col min="11526" max="11526" width="17.5703125" style="1" customWidth="1"/>
    <col min="11527" max="11527" width="20.85546875" style="1" customWidth="1"/>
    <col min="11528" max="11529" width="13.7109375" style="1" customWidth="1"/>
    <col min="11530" max="11530" width="19.5703125" style="1" customWidth="1"/>
    <col min="11531" max="11531" width="20" style="1" customWidth="1"/>
    <col min="11532" max="11532" width="16.85546875" style="1" customWidth="1"/>
    <col min="11533" max="11776" width="11.42578125" style="1"/>
    <col min="11777" max="11777" width="4.7109375" style="1" customWidth="1"/>
    <col min="11778" max="11778" width="41.7109375" style="1" customWidth="1"/>
    <col min="11779" max="11779" width="26.5703125" style="1" customWidth="1"/>
    <col min="11780" max="11781" width="34.85546875" style="1" customWidth="1"/>
    <col min="11782" max="11782" width="17.5703125" style="1" customWidth="1"/>
    <col min="11783" max="11783" width="20.85546875" style="1" customWidth="1"/>
    <col min="11784" max="11785" width="13.7109375" style="1" customWidth="1"/>
    <col min="11786" max="11786" width="19.5703125" style="1" customWidth="1"/>
    <col min="11787" max="11787" width="20" style="1" customWidth="1"/>
    <col min="11788" max="11788" width="16.85546875" style="1" customWidth="1"/>
    <col min="11789" max="12032" width="11.42578125" style="1"/>
    <col min="12033" max="12033" width="4.7109375" style="1" customWidth="1"/>
    <col min="12034" max="12034" width="41.7109375" style="1" customWidth="1"/>
    <col min="12035" max="12035" width="26.5703125" style="1" customWidth="1"/>
    <col min="12036" max="12037" width="34.85546875" style="1" customWidth="1"/>
    <col min="12038" max="12038" width="17.5703125" style="1" customWidth="1"/>
    <col min="12039" max="12039" width="20.85546875" style="1" customWidth="1"/>
    <col min="12040" max="12041" width="13.7109375" style="1" customWidth="1"/>
    <col min="12042" max="12042" width="19.5703125" style="1" customWidth="1"/>
    <col min="12043" max="12043" width="20" style="1" customWidth="1"/>
    <col min="12044" max="12044" width="16.85546875" style="1" customWidth="1"/>
    <col min="12045" max="12288" width="11.42578125" style="1"/>
    <col min="12289" max="12289" width="4.7109375" style="1" customWidth="1"/>
    <col min="12290" max="12290" width="41.7109375" style="1" customWidth="1"/>
    <col min="12291" max="12291" width="26.5703125" style="1" customWidth="1"/>
    <col min="12292" max="12293" width="34.85546875" style="1" customWidth="1"/>
    <col min="12294" max="12294" width="17.5703125" style="1" customWidth="1"/>
    <col min="12295" max="12295" width="20.85546875" style="1" customWidth="1"/>
    <col min="12296" max="12297" width="13.7109375" style="1" customWidth="1"/>
    <col min="12298" max="12298" width="19.5703125" style="1" customWidth="1"/>
    <col min="12299" max="12299" width="20" style="1" customWidth="1"/>
    <col min="12300" max="12300" width="16.85546875" style="1" customWidth="1"/>
    <col min="12301" max="12544" width="11.42578125" style="1"/>
    <col min="12545" max="12545" width="4.7109375" style="1" customWidth="1"/>
    <col min="12546" max="12546" width="41.7109375" style="1" customWidth="1"/>
    <col min="12547" max="12547" width="26.5703125" style="1" customWidth="1"/>
    <col min="12548" max="12549" width="34.85546875" style="1" customWidth="1"/>
    <col min="12550" max="12550" width="17.5703125" style="1" customWidth="1"/>
    <col min="12551" max="12551" width="20.85546875" style="1" customWidth="1"/>
    <col min="12552" max="12553" width="13.7109375" style="1" customWidth="1"/>
    <col min="12554" max="12554" width="19.5703125" style="1" customWidth="1"/>
    <col min="12555" max="12555" width="20" style="1" customWidth="1"/>
    <col min="12556" max="12556" width="16.85546875" style="1" customWidth="1"/>
    <col min="12557" max="12800" width="11.42578125" style="1"/>
    <col min="12801" max="12801" width="4.7109375" style="1" customWidth="1"/>
    <col min="12802" max="12802" width="41.7109375" style="1" customWidth="1"/>
    <col min="12803" max="12803" width="26.5703125" style="1" customWidth="1"/>
    <col min="12804" max="12805" width="34.85546875" style="1" customWidth="1"/>
    <col min="12806" max="12806" width="17.5703125" style="1" customWidth="1"/>
    <col min="12807" max="12807" width="20.85546875" style="1" customWidth="1"/>
    <col min="12808" max="12809" width="13.7109375" style="1" customWidth="1"/>
    <col min="12810" max="12810" width="19.5703125" style="1" customWidth="1"/>
    <col min="12811" max="12811" width="20" style="1" customWidth="1"/>
    <col min="12812" max="12812" width="16.85546875" style="1" customWidth="1"/>
    <col min="12813" max="13056" width="11.42578125" style="1"/>
    <col min="13057" max="13057" width="4.7109375" style="1" customWidth="1"/>
    <col min="13058" max="13058" width="41.7109375" style="1" customWidth="1"/>
    <col min="13059" max="13059" width="26.5703125" style="1" customWidth="1"/>
    <col min="13060" max="13061" width="34.85546875" style="1" customWidth="1"/>
    <col min="13062" max="13062" width="17.5703125" style="1" customWidth="1"/>
    <col min="13063" max="13063" width="20.85546875" style="1" customWidth="1"/>
    <col min="13064" max="13065" width="13.7109375" style="1" customWidth="1"/>
    <col min="13066" max="13066" width="19.5703125" style="1" customWidth="1"/>
    <col min="13067" max="13067" width="20" style="1" customWidth="1"/>
    <col min="13068" max="13068" width="16.85546875" style="1" customWidth="1"/>
    <col min="13069" max="13312" width="11.42578125" style="1"/>
    <col min="13313" max="13313" width="4.7109375" style="1" customWidth="1"/>
    <col min="13314" max="13314" width="41.7109375" style="1" customWidth="1"/>
    <col min="13315" max="13315" width="26.5703125" style="1" customWidth="1"/>
    <col min="13316" max="13317" width="34.85546875" style="1" customWidth="1"/>
    <col min="13318" max="13318" width="17.5703125" style="1" customWidth="1"/>
    <col min="13319" max="13319" width="20.85546875" style="1" customWidth="1"/>
    <col min="13320" max="13321" width="13.7109375" style="1" customWidth="1"/>
    <col min="13322" max="13322" width="19.5703125" style="1" customWidth="1"/>
    <col min="13323" max="13323" width="20" style="1" customWidth="1"/>
    <col min="13324" max="13324" width="16.85546875" style="1" customWidth="1"/>
    <col min="13325" max="13568" width="11.42578125" style="1"/>
    <col min="13569" max="13569" width="4.7109375" style="1" customWidth="1"/>
    <col min="13570" max="13570" width="41.7109375" style="1" customWidth="1"/>
    <col min="13571" max="13571" width="26.5703125" style="1" customWidth="1"/>
    <col min="13572" max="13573" width="34.85546875" style="1" customWidth="1"/>
    <col min="13574" max="13574" width="17.5703125" style="1" customWidth="1"/>
    <col min="13575" max="13575" width="20.85546875" style="1" customWidth="1"/>
    <col min="13576" max="13577" width="13.7109375" style="1" customWidth="1"/>
    <col min="13578" max="13578" width="19.5703125" style="1" customWidth="1"/>
    <col min="13579" max="13579" width="20" style="1" customWidth="1"/>
    <col min="13580" max="13580" width="16.85546875" style="1" customWidth="1"/>
    <col min="13581" max="13824" width="11.42578125" style="1"/>
    <col min="13825" max="13825" width="4.7109375" style="1" customWidth="1"/>
    <col min="13826" max="13826" width="41.7109375" style="1" customWidth="1"/>
    <col min="13827" max="13827" width="26.5703125" style="1" customWidth="1"/>
    <col min="13828" max="13829" width="34.85546875" style="1" customWidth="1"/>
    <col min="13830" max="13830" width="17.5703125" style="1" customWidth="1"/>
    <col min="13831" max="13831" width="20.85546875" style="1" customWidth="1"/>
    <col min="13832" max="13833" width="13.7109375" style="1" customWidth="1"/>
    <col min="13834" max="13834" width="19.5703125" style="1" customWidth="1"/>
    <col min="13835" max="13835" width="20" style="1" customWidth="1"/>
    <col min="13836" max="13836" width="16.85546875" style="1" customWidth="1"/>
    <col min="13837" max="14080" width="11.42578125" style="1"/>
    <col min="14081" max="14081" width="4.7109375" style="1" customWidth="1"/>
    <col min="14082" max="14082" width="41.7109375" style="1" customWidth="1"/>
    <col min="14083" max="14083" width="26.5703125" style="1" customWidth="1"/>
    <col min="14084" max="14085" width="34.85546875" style="1" customWidth="1"/>
    <col min="14086" max="14086" width="17.5703125" style="1" customWidth="1"/>
    <col min="14087" max="14087" width="20.85546875" style="1" customWidth="1"/>
    <col min="14088" max="14089" width="13.7109375" style="1" customWidth="1"/>
    <col min="14090" max="14090" width="19.5703125" style="1" customWidth="1"/>
    <col min="14091" max="14091" width="20" style="1" customWidth="1"/>
    <col min="14092" max="14092" width="16.85546875" style="1" customWidth="1"/>
    <col min="14093" max="14336" width="11.42578125" style="1"/>
    <col min="14337" max="14337" width="4.7109375" style="1" customWidth="1"/>
    <col min="14338" max="14338" width="41.7109375" style="1" customWidth="1"/>
    <col min="14339" max="14339" width="26.5703125" style="1" customWidth="1"/>
    <col min="14340" max="14341" width="34.85546875" style="1" customWidth="1"/>
    <col min="14342" max="14342" width="17.5703125" style="1" customWidth="1"/>
    <col min="14343" max="14343" width="20.85546875" style="1" customWidth="1"/>
    <col min="14344" max="14345" width="13.7109375" style="1" customWidth="1"/>
    <col min="14346" max="14346" width="19.5703125" style="1" customWidth="1"/>
    <col min="14347" max="14347" width="20" style="1" customWidth="1"/>
    <col min="14348" max="14348" width="16.85546875" style="1" customWidth="1"/>
    <col min="14349" max="14592" width="11.42578125" style="1"/>
    <col min="14593" max="14593" width="4.7109375" style="1" customWidth="1"/>
    <col min="14594" max="14594" width="41.7109375" style="1" customWidth="1"/>
    <col min="14595" max="14595" width="26.5703125" style="1" customWidth="1"/>
    <col min="14596" max="14597" width="34.85546875" style="1" customWidth="1"/>
    <col min="14598" max="14598" width="17.5703125" style="1" customWidth="1"/>
    <col min="14599" max="14599" width="20.85546875" style="1" customWidth="1"/>
    <col min="14600" max="14601" width="13.7109375" style="1" customWidth="1"/>
    <col min="14602" max="14602" width="19.5703125" style="1" customWidth="1"/>
    <col min="14603" max="14603" width="20" style="1" customWidth="1"/>
    <col min="14604" max="14604" width="16.85546875" style="1" customWidth="1"/>
    <col min="14605" max="14848" width="11.42578125" style="1"/>
    <col min="14849" max="14849" width="4.7109375" style="1" customWidth="1"/>
    <col min="14850" max="14850" width="41.7109375" style="1" customWidth="1"/>
    <col min="14851" max="14851" width="26.5703125" style="1" customWidth="1"/>
    <col min="14852" max="14853" width="34.85546875" style="1" customWidth="1"/>
    <col min="14854" max="14854" width="17.5703125" style="1" customWidth="1"/>
    <col min="14855" max="14855" width="20.85546875" style="1" customWidth="1"/>
    <col min="14856" max="14857" width="13.7109375" style="1" customWidth="1"/>
    <col min="14858" max="14858" width="19.5703125" style="1" customWidth="1"/>
    <col min="14859" max="14859" width="20" style="1" customWidth="1"/>
    <col min="14860" max="14860" width="16.85546875" style="1" customWidth="1"/>
    <col min="14861" max="15104" width="11.42578125" style="1"/>
    <col min="15105" max="15105" width="4.7109375" style="1" customWidth="1"/>
    <col min="15106" max="15106" width="41.7109375" style="1" customWidth="1"/>
    <col min="15107" max="15107" width="26.5703125" style="1" customWidth="1"/>
    <col min="15108" max="15109" width="34.85546875" style="1" customWidth="1"/>
    <col min="15110" max="15110" width="17.5703125" style="1" customWidth="1"/>
    <col min="15111" max="15111" width="20.85546875" style="1" customWidth="1"/>
    <col min="15112" max="15113" width="13.7109375" style="1" customWidth="1"/>
    <col min="15114" max="15114" width="19.5703125" style="1" customWidth="1"/>
    <col min="15115" max="15115" width="20" style="1" customWidth="1"/>
    <col min="15116" max="15116" width="16.85546875" style="1" customWidth="1"/>
    <col min="15117" max="15360" width="11.42578125" style="1"/>
    <col min="15361" max="15361" width="4.7109375" style="1" customWidth="1"/>
    <col min="15362" max="15362" width="41.7109375" style="1" customWidth="1"/>
    <col min="15363" max="15363" width="26.5703125" style="1" customWidth="1"/>
    <col min="15364" max="15365" width="34.85546875" style="1" customWidth="1"/>
    <col min="15366" max="15366" width="17.5703125" style="1" customWidth="1"/>
    <col min="15367" max="15367" width="20.85546875" style="1" customWidth="1"/>
    <col min="15368" max="15369" width="13.7109375" style="1" customWidth="1"/>
    <col min="15370" max="15370" width="19.5703125" style="1" customWidth="1"/>
    <col min="15371" max="15371" width="20" style="1" customWidth="1"/>
    <col min="15372" max="15372" width="16.85546875" style="1" customWidth="1"/>
    <col min="15373" max="15616" width="11.42578125" style="1"/>
    <col min="15617" max="15617" width="4.7109375" style="1" customWidth="1"/>
    <col min="15618" max="15618" width="41.7109375" style="1" customWidth="1"/>
    <col min="15619" max="15619" width="26.5703125" style="1" customWidth="1"/>
    <col min="15620" max="15621" width="34.85546875" style="1" customWidth="1"/>
    <col min="15622" max="15622" width="17.5703125" style="1" customWidth="1"/>
    <col min="15623" max="15623" width="20.85546875" style="1" customWidth="1"/>
    <col min="15624" max="15625" width="13.7109375" style="1" customWidth="1"/>
    <col min="15626" max="15626" width="19.5703125" style="1" customWidth="1"/>
    <col min="15627" max="15627" width="20" style="1" customWidth="1"/>
    <col min="15628" max="15628" width="16.85546875" style="1" customWidth="1"/>
    <col min="15629" max="15872" width="11.42578125" style="1"/>
    <col min="15873" max="15873" width="4.7109375" style="1" customWidth="1"/>
    <col min="15874" max="15874" width="41.7109375" style="1" customWidth="1"/>
    <col min="15875" max="15875" width="26.5703125" style="1" customWidth="1"/>
    <col min="15876" max="15877" width="34.85546875" style="1" customWidth="1"/>
    <col min="15878" max="15878" width="17.5703125" style="1" customWidth="1"/>
    <col min="15879" max="15879" width="20.85546875" style="1" customWidth="1"/>
    <col min="15880" max="15881" width="13.7109375" style="1" customWidth="1"/>
    <col min="15882" max="15882" width="19.5703125" style="1" customWidth="1"/>
    <col min="15883" max="15883" width="20" style="1" customWidth="1"/>
    <col min="15884" max="15884" width="16.85546875" style="1" customWidth="1"/>
    <col min="15885" max="16128" width="11.42578125" style="1"/>
    <col min="16129" max="16129" width="4.7109375" style="1" customWidth="1"/>
    <col min="16130" max="16130" width="41.7109375" style="1" customWidth="1"/>
    <col min="16131" max="16131" width="26.5703125" style="1" customWidth="1"/>
    <col min="16132" max="16133" width="34.85546875" style="1" customWidth="1"/>
    <col min="16134" max="16134" width="17.5703125" style="1" customWidth="1"/>
    <col min="16135" max="16135" width="20.85546875" style="1" customWidth="1"/>
    <col min="16136" max="16137" width="13.7109375" style="1" customWidth="1"/>
    <col min="16138" max="16138" width="19.5703125" style="1" customWidth="1"/>
    <col min="16139" max="16139" width="20" style="1" customWidth="1"/>
    <col min="16140" max="16140" width="16.85546875" style="1" customWidth="1"/>
    <col min="16141" max="16384" width="11.42578125" style="1"/>
  </cols>
  <sheetData>
    <row r="3" spans="1:13" x14ac:dyDescent="0.25">
      <c r="D3" s="1" t="s">
        <v>18</v>
      </c>
    </row>
    <row r="6" spans="1:13" x14ac:dyDescent="0.25">
      <c r="A6" s="78" t="s">
        <v>19</v>
      </c>
      <c r="B6" s="78"/>
      <c r="C6" s="78"/>
      <c r="D6" s="78"/>
      <c r="E6" s="78"/>
      <c r="F6" s="78"/>
      <c r="G6" s="78"/>
      <c r="H6" s="78"/>
      <c r="I6" s="78"/>
      <c r="J6" s="78"/>
      <c r="K6" s="78"/>
      <c r="L6" s="78"/>
    </row>
    <row r="7" spans="1:13" ht="15.75" customHeight="1" x14ac:dyDescent="0.25">
      <c r="A7" s="78" t="s">
        <v>20</v>
      </c>
      <c r="B7" s="78"/>
      <c r="C7" s="78"/>
      <c r="D7" s="78"/>
      <c r="E7" s="78"/>
      <c r="F7" s="78"/>
      <c r="G7" s="78"/>
      <c r="H7" s="78"/>
      <c r="I7" s="78"/>
      <c r="J7" s="78"/>
      <c r="K7" s="78"/>
      <c r="L7" s="78"/>
    </row>
    <row r="9" spans="1:13" ht="21" thickBot="1" x14ac:dyDescent="0.35">
      <c r="A9" s="5" t="s">
        <v>21</v>
      </c>
      <c r="B9" s="6"/>
      <c r="C9" s="6"/>
      <c r="D9" s="6"/>
      <c r="E9" s="6"/>
      <c r="F9" s="6"/>
      <c r="G9" s="79"/>
      <c r="H9" s="79"/>
      <c r="I9" s="79"/>
      <c r="J9" s="80" t="s">
        <v>259</v>
      </c>
      <c r="K9" s="80"/>
      <c r="L9" s="80"/>
    </row>
    <row r="10" spans="1:13" ht="14.25" customHeight="1" x14ac:dyDescent="0.3">
      <c r="A10" s="6"/>
      <c r="B10" s="6"/>
      <c r="C10" s="6"/>
      <c r="D10" s="6"/>
      <c r="E10" s="6"/>
      <c r="F10" s="6"/>
      <c r="G10" s="6"/>
      <c r="H10" s="6"/>
      <c r="I10" s="6"/>
      <c r="J10" s="81"/>
      <c r="K10" s="81"/>
      <c r="L10" s="81"/>
    </row>
    <row r="11" spans="1:13" ht="9" customHeight="1" x14ac:dyDescent="0.25">
      <c r="A11" s="7"/>
      <c r="B11" s="7"/>
      <c r="C11" s="7"/>
      <c r="D11" s="7"/>
      <c r="E11" s="7"/>
      <c r="F11" s="7"/>
      <c r="G11" s="7"/>
      <c r="H11" s="7"/>
      <c r="I11" s="7"/>
      <c r="J11" s="7"/>
      <c r="K11" s="7"/>
      <c r="L11" s="7"/>
    </row>
    <row r="12" spans="1:13" ht="21" thickBot="1" x14ac:dyDescent="0.35">
      <c r="A12" s="8" t="s">
        <v>22</v>
      </c>
      <c r="B12" s="6"/>
      <c r="C12" s="77" t="s">
        <v>23</v>
      </c>
      <c r="D12" s="77"/>
      <c r="E12" s="77"/>
      <c r="F12" s="77"/>
      <c r="G12" s="77"/>
      <c r="H12" s="77"/>
      <c r="I12" s="77"/>
      <c r="J12" s="77"/>
      <c r="K12" s="77"/>
      <c r="L12" s="77"/>
    </row>
    <row r="13" spans="1:13" ht="15" customHeight="1" thickBot="1" x14ac:dyDescent="0.35">
      <c r="A13" s="9"/>
      <c r="B13" s="9"/>
      <c r="C13" s="9"/>
      <c r="D13" s="9"/>
      <c r="E13" s="9"/>
      <c r="F13" s="9"/>
      <c r="G13" s="9"/>
      <c r="H13" s="9"/>
      <c r="I13" s="9"/>
      <c r="J13" s="9"/>
      <c r="K13" s="9"/>
      <c r="L13" s="10" t="s">
        <v>24</v>
      </c>
      <c r="M13" s="11"/>
    </row>
    <row r="14" spans="1:13" ht="25.5" customHeight="1" thickTop="1" x14ac:dyDescent="0.25">
      <c r="A14" s="82" t="s">
        <v>0</v>
      </c>
      <c r="B14" s="85" t="s">
        <v>1</v>
      </c>
      <c r="C14" s="85" t="s">
        <v>2</v>
      </c>
      <c r="D14" s="85" t="s">
        <v>3</v>
      </c>
      <c r="E14" s="85" t="s">
        <v>4</v>
      </c>
      <c r="F14" s="85" t="s">
        <v>5</v>
      </c>
      <c r="G14" s="85" t="s">
        <v>6</v>
      </c>
      <c r="H14" s="88" t="s">
        <v>7</v>
      </c>
      <c r="I14" s="89"/>
      <c r="J14" s="89"/>
      <c r="K14" s="89"/>
      <c r="L14" s="90"/>
    </row>
    <row r="15" spans="1:13" ht="25.5" customHeight="1" x14ac:dyDescent="0.25">
      <c r="A15" s="83"/>
      <c r="B15" s="86"/>
      <c r="C15" s="86"/>
      <c r="D15" s="86"/>
      <c r="E15" s="86"/>
      <c r="F15" s="86"/>
      <c r="G15" s="86"/>
      <c r="H15" s="91" t="s">
        <v>8</v>
      </c>
      <c r="I15" s="92"/>
      <c r="J15" s="92"/>
      <c r="K15" s="92"/>
      <c r="L15" s="93"/>
    </row>
    <row r="16" spans="1:13" ht="24" customHeight="1" x14ac:dyDescent="0.25">
      <c r="A16" s="83"/>
      <c r="B16" s="86"/>
      <c r="C16" s="86"/>
      <c r="D16" s="86"/>
      <c r="E16" s="86"/>
      <c r="F16" s="86"/>
      <c r="G16" s="86"/>
      <c r="H16" s="94" t="s">
        <v>9</v>
      </c>
      <c r="I16" s="95"/>
      <c r="J16" s="86" t="s">
        <v>10</v>
      </c>
      <c r="K16" s="86" t="s">
        <v>11</v>
      </c>
      <c r="L16" s="96" t="s">
        <v>12</v>
      </c>
    </row>
    <row r="17" spans="1:12" ht="61.5" customHeight="1" thickBot="1" x14ac:dyDescent="0.3">
      <c r="A17" s="84"/>
      <c r="B17" s="87"/>
      <c r="C17" s="87"/>
      <c r="D17" s="87"/>
      <c r="E17" s="87"/>
      <c r="F17" s="87"/>
      <c r="G17" s="87"/>
      <c r="H17" s="12" t="s">
        <v>13</v>
      </c>
      <c r="I17" s="13" t="s">
        <v>14</v>
      </c>
      <c r="J17" s="87"/>
      <c r="K17" s="87"/>
      <c r="L17" s="97"/>
    </row>
    <row r="18" spans="1:12" ht="24.95" customHeight="1" thickTop="1" x14ac:dyDescent="0.25">
      <c r="A18" s="14"/>
      <c r="B18" s="15"/>
      <c r="C18" s="16"/>
      <c r="D18" s="16"/>
      <c r="E18" s="16"/>
      <c r="F18" s="17"/>
      <c r="G18" s="18"/>
      <c r="H18" s="19"/>
      <c r="I18" s="20"/>
      <c r="J18" s="18"/>
      <c r="K18" s="20"/>
      <c r="L18" s="21">
        <f t="shared" ref="L18:L27" si="0">(H18+K18)</f>
        <v>0</v>
      </c>
    </row>
    <row r="19" spans="1:12" ht="24.95" customHeight="1" x14ac:dyDescent="0.25">
      <c r="A19" s="22"/>
      <c r="B19" s="15"/>
      <c r="C19" s="15"/>
      <c r="D19" s="16"/>
      <c r="E19" s="23"/>
      <c r="F19" s="17"/>
      <c r="G19" s="18"/>
      <c r="H19" s="19"/>
      <c r="I19" s="20"/>
      <c r="J19" s="18"/>
      <c r="K19" s="20"/>
      <c r="L19" s="21">
        <f t="shared" si="0"/>
        <v>0</v>
      </c>
    </row>
    <row r="20" spans="1:12" ht="24.95" customHeight="1" x14ac:dyDescent="0.25">
      <c r="A20" s="22"/>
      <c r="B20" s="15"/>
      <c r="C20" s="16"/>
      <c r="D20" s="16"/>
      <c r="E20" s="23"/>
      <c r="F20" s="17"/>
      <c r="G20" s="18"/>
      <c r="H20" s="19"/>
      <c r="I20" s="20"/>
      <c r="J20" s="18"/>
      <c r="K20" s="20"/>
      <c r="L20" s="21">
        <f t="shared" si="0"/>
        <v>0</v>
      </c>
    </row>
    <row r="21" spans="1:12" ht="24.95" customHeight="1" x14ac:dyDescent="0.25">
      <c r="A21" s="14"/>
      <c r="B21" s="15"/>
      <c r="C21" s="15"/>
      <c r="D21" s="16"/>
      <c r="E21" s="23"/>
      <c r="F21" s="17"/>
      <c r="G21" s="18"/>
      <c r="H21" s="19"/>
      <c r="I21" s="20"/>
      <c r="J21" s="18"/>
      <c r="K21" s="20"/>
      <c r="L21" s="21">
        <f t="shared" si="0"/>
        <v>0</v>
      </c>
    </row>
    <row r="22" spans="1:12" ht="24.95" customHeight="1" x14ac:dyDescent="0.25">
      <c r="A22" s="14"/>
      <c r="B22" s="15"/>
      <c r="C22" s="15"/>
      <c r="D22" s="16"/>
      <c r="E22" s="23"/>
      <c r="F22" s="17"/>
      <c r="G22" s="18"/>
      <c r="H22" s="19"/>
      <c r="I22" s="20"/>
      <c r="J22" s="18"/>
      <c r="K22" s="20"/>
      <c r="L22" s="21">
        <f t="shared" si="0"/>
        <v>0</v>
      </c>
    </row>
    <row r="23" spans="1:12" ht="24.95" customHeight="1" x14ac:dyDescent="0.25">
      <c r="A23" s="14"/>
      <c r="B23" s="15"/>
      <c r="C23" s="16"/>
      <c r="D23" s="16"/>
      <c r="E23" s="16"/>
      <c r="F23" s="17"/>
      <c r="G23" s="18"/>
      <c r="H23" s="19"/>
      <c r="I23" s="20"/>
      <c r="J23" s="18"/>
      <c r="K23" s="20"/>
      <c r="L23" s="21">
        <f t="shared" si="0"/>
        <v>0</v>
      </c>
    </row>
    <row r="24" spans="1:12" ht="24.95" customHeight="1" x14ac:dyDescent="0.25">
      <c r="A24" s="14"/>
      <c r="B24" s="15"/>
      <c r="C24" s="16"/>
      <c r="D24" s="16"/>
      <c r="E24" s="16"/>
      <c r="F24" s="17"/>
      <c r="G24" s="18"/>
      <c r="H24" s="19"/>
      <c r="I24" s="20"/>
      <c r="J24" s="18"/>
      <c r="K24" s="20"/>
      <c r="L24" s="21"/>
    </row>
    <row r="25" spans="1:12" ht="24.95" customHeight="1" x14ac:dyDescent="0.25">
      <c r="A25" s="14"/>
      <c r="B25" s="15"/>
      <c r="C25" s="16"/>
      <c r="D25" s="16"/>
      <c r="E25" s="16"/>
      <c r="F25" s="17"/>
      <c r="G25" s="18"/>
      <c r="H25" s="19"/>
      <c r="I25" s="20"/>
      <c r="J25" s="18"/>
      <c r="K25" s="20"/>
      <c r="L25" s="21"/>
    </row>
    <row r="26" spans="1:12" ht="24.95" customHeight="1" x14ac:dyDescent="0.25">
      <c r="A26" s="14"/>
      <c r="B26" s="15"/>
      <c r="C26" s="16"/>
      <c r="D26" s="16"/>
      <c r="E26" s="16"/>
      <c r="F26" s="17"/>
      <c r="G26" s="18"/>
      <c r="H26" s="19"/>
      <c r="I26" s="20"/>
      <c r="J26" s="18"/>
      <c r="K26" s="20"/>
      <c r="L26" s="21">
        <f t="shared" si="0"/>
        <v>0</v>
      </c>
    </row>
    <row r="27" spans="1:12" ht="17.25" customHeight="1" thickBot="1" x14ac:dyDescent="0.3">
      <c r="A27" s="14"/>
      <c r="B27" s="15"/>
      <c r="C27" s="16"/>
      <c r="D27" s="16"/>
      <c r="E27" s="16"/>
      <c r="F27" s="17"/>
      <c r="G27" s="18"/>
      <c r="H27" s="19"/>
      <c r="I27" s="20"/>
      <c r="J27" s="18"/>
      <c r="K27" s="20"/>
      <c r="L27" s="21">
        <f t="shared" si="0"/>
        <v>0</v>
      </c>
    </row>
    <row r="28" spans="1:12" ht="24.95" customHeight="1" thickTop="1" thickBot="1" x14ac:dyDescent="0.3">
      <c r="A28" s="99" t="s">
        <v>17</v>
      </c>
      <c r="B28" s="100"/>
      <c r="C28" s="100"/>
      <c r="D28" s="100"/>
      <c r="E28" s="100"/>
      <c r="F28" s="100"/>
      <c r="G28" s="100"/>
      <c r="H28" s="100"/>
      <c r="I28" s="100"/>
      <c r="J28" s="100"/>
      <c r="K28" s="101"/>
      <c r="L28" s="24">
        <f>SUM(L18:L27)</f>
        <v>0</v>
      </c>
    </row>
    <row r="29" spans="1:12" ht="24.95" customHeight="1" thickTop="1" x14ac:dyDescent="0.25">
      <c r="A29" s="25"/>
      <c r="B29" s="25"/>
      <c r="C29" s="25"/>
      <c r="D29" s="25"/>
      <c r="E29" s="25"/>
      <c r="F29" s="25"/>
      <c r="G29" s="25"/>
      <c r="H29" s="25"/>
      <c r="I29" s="25"/>
      <c r="J29" s="25"/>
      <c r="K29" s="25"/>
      <c r="L29" s="26"/>
    </row>
    <row r="30" spans="1:12" ht="24.95" customHeight="1" x14ac:dyDescent="0.25">
      <c r="A30" s="25"/>
      <c r="B30" s="25"/>
      <c r="C30" s="25"/>
      <c r="D30" s="25"/>
      <c r="E30" s="25"/>
      <c r="F30" s="25"/>
      <c r="G30" s="25"/>
      <c r="H30" s="25"/>
      <c r="I30" s="25"/>
      <c r="J30" s="25"/>
      <c r="K30" s="25"/>
      <c r="L30" s="26"/>
    </row>
    <row r="31" spans="1:12" ht="24.95" customHeight="1" x14ac:dyDescent="0.25">
      <c r="A31" s="25"/>
      <c r="B31" s="25"/>
      <c r="C31" s="25"/>
      <c r="D31" s="25"/>
      <c r="E31" s="25"/>
      <c r="F31" s="25"/>
      <c r="G31" s="25"/>
      <c r="H31" s="25"/>
      <c r="I31" s="25"/>
      <c r="J31" s="25"/>
      <c r="K31" s="25"/>
      <c r="L31" s="26"/>
    </row>
    <row r="32" spans="1:12" ht="24.95" customHeight="1" x14ac:dyDescent="0.25">
      <c r="A32" s="25"/>
      <c r="B32" s="25"/>
      <c r="C32" s="25"/>
      <c r="D32" s="25"/>
      <c r="E32" s="25"/>
      <c r="F32" s="25"/>
      <c r="G32" s="25"/>
      <c r="H32" s="25"/>
      <c r="I32" s="25"/>
      <c r="J32" s="25"/>
      <c r="K32" s="25"/>
      <c r="L32" s="26"/>
    </row>
    <row r="33" spans="1:13" ht="27.75" customHeight="1" x14ac:dyDescent="0.25">
      <c r="A33" s="102"/>
      <c r="B33" s="102"/>
      <c r="C33" s="102"/>
      <c r="D33" s="102"/>
      <c r="E33" s="102"/>
      <c r="F33" s="27"/>
      <c r="G33" s="27"/>
      <c r="H33" s="28" t="s">
        <v>25</v>
      </c>
      <c r="I33" s="78"/>
      <c r="J33" s="78"/>
      <c r="K33" s="78"/>
      <c r="L33" s="29"/>
    </row>
    <row r="34" spans="1:13" x14ac:dyDescent="0.25">
      <c r="A34" s="29"/>
      <c r="B34" s="32" t="s">
        <v>28</v>
      </c>
      <c r="C34" s="61" t="s">
        <v>260</v>
      </c>
      <c r="D34" s="61"/>
      <c r="E34" s="61"/>
      <c r="F34" s="27"/>
      <c r="G34" s="27"/>
      <c r="H34" s="62" t="s">
        <v>30</v>
      </c>
      <c r="I34" s="62"/>
      <c r="J34" s="62"/>
      <c r="K34" s="62"/>
      <c r="L34" s="62"/>
      <c r="M34" s="62"/>
    </row>
    <row r="35" spans="1:13" x14ac:dyDescent="0.25">
      <c r="A35" s="29"/>
      <c r="B35" s="30" t="s">
        <v>29</v>
      </c>
      <c r="C35" s="62" t="s">
        <v>261</v>
      </c>
      <c r="D35" s="62"/>
      <c r="E35" s="62"/>
      <c r="F35" s="27"/>
      <c r="G35" s="27"/>
      <c r="H35" s="103" t="s">
        <v>31</v>
      </c>
      <c r="I35" s="103"/>
      <c r="J35" s="103"/>
      <c r="K35" s="103"/>
      <c r="L35" s="103"/>
      <c r="M35" s="103"/>
    </row>
    <row r="36" spans="1:13" x14ac:dyDescent="0.25">
      <c r="A36" s="29"/>
      <c r="B36" s="29"/>
      <c r="C36" s="27"/>
      <c r="D36" s="27"/>
      <c r="E36" s="27"/>
      <c r="F36" s="27"/>
      <c r="G36" s="27"/>
      <c r="H36" s="27"/>
      <c r="I36" s="27" t="s">
        <v>15</v>
      </c>
      <c r="J36" s="27"/>
      <c r="K36" s="27"/>
      <c r="L36" s="27"/>
    </row>
    <row r="37" spans="1:13" ht="15" customHeight="1" x14ac:dyDescent="0.25">
      <c r="A37" s="98" t="s">
        <v>16</v>
      </c>
      <c r="B37" s="98"/>
      <c r="C37" s="98"/>
      <c r="D37" s="98"/>
      <c r="E37" s="98"/>
      <c r="F37" s="98"/>
      <c r="G37" s="98"/>
      <c r="H37" s="98"/>
      <c r="I37" s="98"/>
      <c r="J37" s="98"/>
      <c r="K37" s="98"/>
      <c r="L37" s="98"/>
    </row>
    <row r="38" spans="1:13" x14ac:dyDescent="0.25">
      <c r="A38" s="98"/>
      <c r="B38" s="98"/>
      <c r="C38" s="98"/>
      <c r="D38" s="98"/>
      <c r="E38" s="98"/>
      <c r="F38" s="98"/>
      <c r="G38" s="98"/>
      <c r="H38" s="98"/>
      <c r="I38" s="98"/>
      <c r="J38" s="98"/>
      <c r="K38" s="98"/>
      <c r="L38" s="98"/>
    </row>
    <row r="40" spans="1:13" x14ac:dyDescent="0.25">
      <c r="A40" s="1" t="s">
        <v>26</v>
      </c>
    </row>
  </sheetData>
  <mergeCells count="28">
    <mergeCell ref="A37:L38"/>
    <mergeCell ref="A28:K28"/>
    <mergeCell ref="A33:B33"/>
    <mergeCell ref="C33:E33"/>
    <mergeCell ref="I33:K33"/>
    <mergeCell ref="C34:E34"/>
    <mergeCell ref="C35:E35"/>
    <mergeCell ref="H34:M34"/>
    <mergeCell ref="H35:M35"/>
    <mergeCell ref="A6:L6"/>
    <mergeCell ref="A7:L7"/>
    <mergeCell ref="G9:I9"/>
    <mergeCell ref="J9:L9"/>
    <mergeCell ref="J10:L10"/>
    <mergeCell ref="C12:L12"/>
    <mergeCell ref="A14:A17"/>
    <mergeCell ref="B14:B17"/>
    <mergeCell ref="C14:C17"/>
    <mergeCell ref="D14:D17"/>
    <mergeCell ref="E14:E17"/>
    <mergeCell ref="G14:G17"/>
    <mergeCell ref="H14:L14"/>
    <mergeCell ref="H15:L15"/>
    <mergeCell ref="H16:I16"/>
    <mergeCell ref="J16:J17"/>
    <mergeCell ref="K16:K17"/>
    <mergeCell ref="L16:L17"/>
    <mergeCell ref="F14:F17"/>
  </mergeCells>
  <pageMargins left="0.7" right="0.7" top="0.75" bottom="0.75" header="0.3" footer="0.3"/>
  <pageSetup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7A64-6FBB-4B59-999A-FC0C28433E18}">
  <dimension ref="A1:A49"/>
  <sheetViews>
    <sheetView workbookViewId="0">
      <selection activeCell="B17" sqref="B17"/>
    </sheetView>
  </sheetViews>
  <sheetFormatPr baseColWidth="10" defaultRowHeight="15" x14ac:dyDescent="0.25"/>
  <sheetData>
    <row r="1" spans="1:1" x14ac:dyDescent="0.25">
      <c r="A1" s="1"/>
    </row>
    <row r="2" spans="1:1" x14ac:dyDescent="0.25">
      <c r="A2" s="1"/>
    </row>
    <row r="3" spans="1:1" x14ac:dyDescent="0.25">
      <c r="A3" s="1"/>
    </row>
    <row r="4" spans="1:1" x14ac:dyDescent="0.25">
      <c r="A4" s="1"/>
    </row>
    <row r="5" spans="1:1" x14ac:dyDescent="0.25">
      <c r="A5" s="1"/>
    </row>
    <row r="6" spans="1:1" x14ac:dyDescent="0.25">
      <c r="A6" s="1"/>
    </row>
    <row r="7" spans="1:1" x14ac:dyDescent="0.25">
      <c r="A7" s="1"/>
    </row>
    <row r="8" spans="1:1" x14ac:dyDescent="0.25">
      <c r="A8" s="1"/>
    </row>
    <row r="9" spans="1:1" x14ac:dyDescent="0.25">
      <c r="A9" s="1"/>
    </row>
    <row r="10" spans="1:1" x14ac:dyDescent="0.25">
      <c r="A10" s="1"/>
    </row>
    <row r="11" spans="1:1" x14ac:dyDescent="0.25">
      <c r="A11" s="1"/>
    </row>
    <row r="12" spans="1:1" x14ac:dyDescent="0.25">
      <c r="A12" s="1"/>
    </row>
    <row r="13" spans="1:1" x14ac:dyDescent="0.25">
      <c r="A13" s="11"/>
    </row>
    <row r="14" spans="1:1" x14ac:dyDescent="0.25">
      <c r="A14" s="1"/>
    </row>
    <row r="15" spans="1:1" x14ac:dyDescent="0.25">
      <c r="A15" s="1"/>
    </row>
    <row r="16" spans="1:1" x14ac:dyDescent="0.25">
      <c r="A16" s="1"/>
    </row>
    <row r="17" spans="1:1" x14ac:dyDescent="0.25">
      <c r="A17" s="1"/>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row r="31" spans="1:1" x14ac:dyDescent="0.25">
      <c r="A31" s="2"/>
    </row>
    <row r="32" spans="1:1"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4" spans="1:1" x14ac:dyDescent="0.25">
      <c r="A44" s="1"/>
    </row>
    <row r="45" spans="1:1" x14ac:dyDescent="0.25">
      <c r="A45" s="4"/>
    </row>
    <row r="46" spans="1:1" x14ac:dyDescent="0.25">
      <c r="A46" s="4"/>
    </row>
    <row r="47" spans="1:1" x14ac:dyDescent="0.25">
      <c r="A47" s="4"/>
    </row>
    <row r="48" spans="1:1" x14ac:dyDescent="0.25">
      <c r="A48" s="1"/>
    </row>
    <row r="49" spans="1:1" x14ac:dyDescent="0.25">
      <c r="A4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SIN ANTICIPO</vt:lpstr>
      <vt:lpstr>CON ANTICIPO</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Elena Brenes Fajardo</dc:creator>
  <cp:lastModifiedBy>Nuria Lisseth Berganza Alarcón</cp:lastModifiedBy>
  <cp:lastPrinted>2025-12-18T21:31:18Z</cp:lastPrinted>
  <dcterms:created xsi:type="dcterms:W3CDTF">2023-07-05T19:15:26Z</dcterms:created>
  <dcterms:modified xsi:type="dcterms:W3CDTF">2025-12-18T21:31:23Z</dcterms:modified>
</cp:coreProperties>
</file>