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12. DICIEMBRE/"/>
    </mc:Choice>
  </mc:AlternateContent>
  <xr:revisionPtr revIDLastSave="57" documentId="13_ncr:1_{08DB0133-42A5-4D21-A5E6-B0AA44B200A9}" xr6:coauthVersionLast="47" xr6:coauthVersionMax="47" xr10:uidLastSave="{641FCA7F-F1E3-4F8D-A927-34F180FCD8FB}"/>
  <bookViews>
    <workbookView xWindow="-120" yWindow="-120" windowWidth="29040" windowHeight="15720" xr2:uid="{00000000-000D-0000-FFFF-FFFF00000000}"/>
  </bookViews>
  <sheets>
    <sheet name="DICIEMBRE CON ANTICIPO 2024" sheetId="9" r:id="rId1"/>
    <sheet name="DICIEMBRE SIN ANTICIPO 2024" sheetId="8" r:id="rId2"/>
    <sheet name="Hoja1" sheetId="7" r:id="rId3"/>
  </sheets>
  <definedNames>
    <definedName name="_xlnm.Print_Area" localSheetId="0">'DICIEMBRE CON ANTICIPO 2024'!$A$1:$M$34</definedName>
    <definedName name="_xlnm.Print_Area" localSheetId="1">'DICIEMBRE SIN ANTICIPO 2024'!$A$1:$L$36</definedName>
    <definedName name="_xlnm.Print_Titles" localSheetId="0">'DICIEMBRE CON ANTICIPO 2024'!$1:$18</definedName>
    <definedName name="_xlnm.Print_Titles" localSheetId="1">'DICIEMBRE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9" l="1"/>
  <c r="L26" i="8" l="1"/>
  <c r="D24" i="7" l="1"/>
  <c r="D21" i="7"/>
  <c r="A6" i="7"/>
</calcChain>
</file>

<file path=xl/sharedStrings.xml><?xml version="1.0" encoding="utf-8"?>
<sst xmlns="http://schemas.openxmlformats.org/spreadsheetml/2006/main" count="97" uniqueCount="62">
  <si>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</si>
  <si>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</si>
  <si>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</si>
  <si>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</si>
  <si>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</si>
  <si>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</si>
  <si>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</si>
  <si>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</si>
  <si>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</si>
  <si>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</si>
  <si>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</si>
  <si>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</si>
  <si>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</si>
  <si>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</si>
  <si>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</si>
  <si>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</si>
  <si>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</si>
  <si>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</si>
  <si>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</si>
  <si>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</si>
  <si>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</si>
  <si>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</si>
  <si>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</si>
  <si>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</si>
  <si>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</si>
  <si>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</si>
  <si>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</si>
  <si>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</si>
  <si>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</si>
  <si>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</si>
  <si>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</si>
  <si>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 xml:space="preserve">SUZEL ESMERALDA CANEL PALMA </t>
  </si>
  <si>
    <t xml:space="preserve">GUILLERMO ANTONIO MEJICANOS MENDEZ </t>
  </si>
  <si>
    <t xml:space="preserve">JULIO RENE BAUTISTA </t>
  </si>
  <si>
    <t>RETALHULEU</t>
  </si>
  <si>
    <t xml:space="preserve">DANIELS ELEAZARH FIGUEROA GARCIA </t>
  </si>
  <si>
    <t>DICIEMBRE 2024</t>
  </si>
  <si>
    <t xml:space="preserve">HERBER EDWIN SIERRA ESTRADA </t>
  </si>
  <si>
    <t xml:space="preserve">QUETZALTENANGO </t>
  </si>
  <si>
    <t>ASISTIR A TALLER DE AVANCES DE LAS INTERVENCIONES A CARGO DEL MINISTERIO DE EDUCACION EN LA ESTRATEGIA PRESIDENCIAL MANO A MANO.</t>
  </si>
  <si>
    <t xml:space="preserve">SE SENSIBILIZO AL PERSONAL DEL TERRITORIO SOBRE AL IMPORTANCIA DE LA INTERVENCION MANO A MANO, SE ELABORARON LOS PLANES OPERATIVOS MUNICIPALES, SE IDENTIFICARON A NIUVEL LOCAL, SE CONOCIO LA VISION ESTRATEGICA Y DE LOS OBJETIVOS PARA LA OPERATIVIZACION DE LA INICIATIVA MANO A MANO. </t>
  </si>
  <si>
    <t>TOTONICAPAN</t>
  </si>
  <si>
    <t xml:space="preserve">VISITA DE EVALUACION DE NECESIDADE DE LAS ESCUELAS EN EL DEPARTAMENTO  DE TOTONICAPAN; ALDEA SAN FELIPE, ALDE VASQUEZ Y  MUNISIPIO SAN ANDRES XECUL. </t>
  </si>
  <si>
    <t xml:space="preserve">SE ALCANZO LA VERIFICACION DE LA NECESIDAD EN INFRAESTRUCTURA. </t>
  </si>
  <si>
    <t xml:space="preserve">FRANCISCO ALFREDO SAPON ORELLANA </t>
  </si>
  <si>
    <t>ASISTIR A REUNION DE TRABAJO SOBRE EL TEMA DE LOS CENTROS ESCOLARES CON REMOZAMIENTO EN EL TEPARTAMENTO DE RETALHULEU</t>
  </si>
  <si>
    <t xml:space="preserve">SE REALIZO LA REUNION DE TRABAJO CON ÉXITO. </t>
  </si>
  <si>
    <t xml:space="preserve">ESCUINTLA </t>
  </si>
  <si>
    <t xml:space="preserve">REALIZAR RECORRIDO DENTRO Y FUERA DE LAS INSTALACIONES DE LOS ESTABLECIMIENTOS DE CAÑAVERAL I, ESCUALA DE EDUCACION ESPECIAL EN COLONIA HUNAPU Y EL INEB, PARA VERIFICAR LAS NECESIDADES DE LAS INSTALACIONES. </t>
  </si>
  <si>
    <t xml:space="preserve">SE INSTRUYO D LOS DIRECTORES VISITADOS EN CUANTO AL LLENADO DE LOS FORMULARIOS DE UCEE, EN EL CASO QUE FUERA NECESARIA LA CONTRUCCION DE ALGUN AMBIENTE O MURO PERIMETRAL, ASI MISMO SE LES INDICO QUE DEBE DE AVOCARSE AL MINEDUC PARA VERIFICAR EL TEMA DE LA VIABILIDAD LEGAL DE LOS PREDIOS DONDE FUNCIONAN LOS ESTABLECIMIENTOS. </t>
  </si>
  <si>
    <t xml:space="preserve">REALIZAR ACOMPAÑAMIENTO PARA VISITA A CENTROS EDUACATIVOS DE ESCUINTLA </t>
  </si>
  <si>
    <t xml:space="preserve">SE ALCANZO LA VISITA. </t>
  </si>
  <si>
    <t xml:space="preserve">JALAPA </t>
  </si>
  <si>
    <t xml:space="preserve">ACOMPAÑAR EN LA ENTREGA DE MOBILIARIO ESCOLAR PARA CENTROS EDUCATIVOS DEL DEPARTAMENTO DE JALAPA. </t>
  </si>
  <si>
    <t xml:space="preserve">SE  LOGRO SATISFACTORIAMENTE REALIZAR LA GESTION ADMINISTRATIVA; SE APOYO EN LA ACTIVIDAD REALIZADA. </t>
  </si>
  <si>
    <t>ZACAPA</t>
  </si>
  <si>
    <t xml:space="preserve">EVALUAR LAS CONDICIONES DE UN TERRENO PROPUESTO PARA LA CONTRUCCION DE UN NUEVO CENTRO ESCOLAR Y ANALIZAR EL ESPACIO PROVISIONAL EN UNA VIVIENDA PARTICULAR SONDE ACTUAL MENTE SE IMPARTEN CLASES. </t>
  </si>
  <si>
    <t xml:space="preserve">SE CONFIRMO LA INHABITABILIDAD DEL ESTABLECIMIENTO ESCOLAR EN ALDEA EL CAJON Y LA FUNCIONALIDAD LIMITADA DE LA VIVIENDA PROVISIONAL; SE DESCARTO EL TERRENO PROPUESTO POR LA COMUNIDAD DEBIDO A LA INVIABILIDAD TECNICA. EN COLONIA PETRO MAYA, SE VALIDO UN TERRENO ADECUADO PARA LA CONSTRUCCION DE UN CENTRO ESCOLAR, ESTABLECIENDO LA NECESIDAD DE GESTIONAR SU ADQUISICION  FORMAL. </t>
  </si>
  <si>
    <t>CON ANTICIPO</t>
  </si>
  <si>
    <t>REINTEGRO A LA DEPENDENCIA 
Q.</t>
  </si>
  <si>
    <t>SIN MOVIMIENTO</t>
  </si>
  <si>
    <t>SIN MOVIMIENTTO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</si>
</sst>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3" fillId="2" borderId="2" xfId="0" applyFont="1" applyFill="1" applyBorder="1"/>
    <xf numFmtId="0" fontId="13" fillId="2" borderId="0" xfId="0" applyFont="1" applyFill="1"/>
    <xf numFmtId="4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" fontId="5" fillId="0" borderId="4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9" fontId="9" fillId="2" borderId="18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right" vertical="center" wrapText="1"/>
    </xf>
    <xf numFmtId="0" fontId="5" fillId="2" borderId="30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justify" vertical="center"/>
    </xf>
    <xf numFmtId="0" fontId="12" fillId="2" borderId="3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CE378D6-0C39-410B-9B5C-07A5D466C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BED1CA3-51AF-4573-B24A-06BE78AC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51F9-46AA-48C3-9886-C5CD3F2C1AF1}">
  <dimension ref="A6:M34"/>
  <sheetViews>
    <sheetView tabSelected="1" view="pageLayout" topLeftCell="A4" zoomScale="80" zoomScaleNormal="72" zoomScalePageLayoutView="80" workbookViewId="0">
      <selection activeCell="D21" sqref="D21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15.75" customHeight="1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42" t="s">
        <v>36</v>
      </c>
      <c r="L10" s="42"/>
      <c r="M10" s="42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3" t="s">
        <v>3</v>
      </c>
      <c r="L11" s="43"/>
      <c r="M11" s="43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4</v>
      </c>
      <c r="B13" s="5"/>
      <c r="C13" s="44" t="s">
        <v>5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5" t="s">
        <v>58</v>
      </c>
      <c r="M14" s="55"/>
    </row>
    <row r="15" spans="1:13" ht="25.5" customHeight="1" thickTop="1" x14ac:dyDescent="0.25">
      <c r="A15" s="45" t="s">
        <v>6</v>
      </c>
      <c r="B15" s="39" t="s">
        <v>7</v>
      </c>
      <c r="C15" s="39" t="s">
        <v>8</v>
      </c>
      <c r="D15" s="39" t="s">
        <v>9</v>
      </c>
      <c r="E15" s="39" t="s">
        <v>10</v>
      </c>
      <c r="F15" s="39" t="s">
        <v>11</v>
      </c>
      <c r="G15" s="39" t="s">
        <v>12</v>
      </c>
      <c r="H15" s="47" t="s">
        <v>13</v>
      </c>
      <c r="I15" s="48"/>
      <c r="J15" s="48"/>
      <c r="K15" s="48"/>
      <c r="L15" s="48"/>
      <c r="M15" s="49"/>
    </row>
    <row r="16" spans="1:13" ht="25.5" customHeight="1" x14ac:dyDescent="0.25">
      <c r="A16" s="46"/>
      <c r="B16" s="29"/>
      <c r="C16" s="29"/>
      <c r="D16" s="29"/>
      <c r="E16" s="29"/>
      <c r="F16" s="29"/>
      <c r="G16" s="29"/>
      <c r="H16" s="50" t="s">
        <v>14</v>
      </c>
      <c r="I16" s="51"/>
      <c r="J16" s="51"/>
      <c r="K16" s="51"/>
      <c r="L16" s="51"/>
      <c r="M16" s="52"/>
    </row>
    <row r="17" spans="1:13" ht="24" customHeight="1" x14ac:dyDescent="0.25">
      <c r="A17" s="46"/>
      <c r="B17" s="29"/>
      <c r="C17" s="29"/>
      <c r="D17" s="29"/>
      <c r="E17" s="29"/>
      <c r="F17" s="29"/>
      <c r="G17" s="29"/>
      <c r="H17" s="53" t="s">
        <v>15</v>
      </c>
      <c r="I17" s="54"/>
      <c r="J17" s="56" t="s">
        <v>59</v>
      </c>
      <c r="K17" s="29" t="s">
        <v>16</v>
      </c>
      <c r="L17" s="29" t="s">
        <v>17</v>
      </c>
      <c r="M17" s="57" t="s">
        <v>18</v>
      </c>
    </row>
    <row r="18" spans="1:13" ht="61.5" customHeight="1" thickBot="1" x14ac:dyDescent="0.3">
      <c r="A18" s="58"/>
      <c r="B18" s="59"/>
      <c r="C18" s="59"/>
      <c r="D18" s="59"/>
      <c r="E18" s="59"/>
      <c r="F18" s="59"/>
      <c r="G18" s="59"/>
      <c r="H18" s="60" t="s">
        <v>19</v>
      </c>
      <c r="I18" s="61" t="s">
        <v>20</v>
      </c>
      <c r="J18" s="59"/>
      <c r="K18" s="59"/>
      <c r="L18" s="59"/>
      <c r="M18" s="62"/>
    </row>
    <row r="19" spans="1:13" ht="15.75" thickTop="1" x14ac:dyDescent="0.25">
      <c r="A19" s="63">
        <v>1</v>
      </c>
      <c r="B19" s="64" t="s">
        <v>60</v>
      </c>
      <c r="C19" s="14" t="s">
        <v>61</v>
      </c>
      <c r="D19" s="27" t="s">
        <v>60</v>
      </c>
      <c r="E19" s="27" t="s">
        <v>60</v>
      </c>
      <c r="F19" s="65">
        <v>0</v>
      </c>
      <c r="G19" s="66">
        <v>0</v>
      </c>
      <c r="H19" s="67">
        <v>0</v>
      </c>
      <c r="I19" s="67">
        <v>0</v>
      </c>
      <c r="J19" s="67">
        <v>0</v>
      </c>
      <c r="K19" s="68">
        <v>0</v>
      </c>
      <c r="L19" s="67">
        <v>0</v>
      </c>
      <c r="M19" s="69">
        <v>0</v>
      </c>
    </row>
    <row r="20" spans="1:13" ht="36.75" customHeight="1" x14ac:dyDescent="0.25">
      <c r="A20" s="63"/>
      <c r="B20" s="14"/>
      <c r="C20" s="14"/>
      <c r="D20" s="70"/>
      <c r="E20" s="70"/>
      <c r="F20" s="14"/>
      <c r="G20" s="14"/>
      <c r="H20" s="13"/>
      <c r="I20" s="13"/>
      <c r="J20" s="13"/>
      <c r="K20" s="68"/>
      <c r="L20" s="23"/>
      <c r="M20" s="28"/>
    </row>
    <row r="21" spans="1:13" ht="36.75" customHeight="1" x14ac:dyDescent="0.25">
      <c r="A21" s="63"/>
      <c r="B21" s="14"/>
      <c r="C21" s="14"/>
      <c r="D21" s="70"/>
      <c r="E21" s="70"/>
      <c r="F21" s="14"/>
      <c r="G21" s="66"/>
      <c r="H21" s="67"/>
      <c r="I21" s="67"/>
      <c r="J21" s="67"/>
      <c r="K21" s="14"/>
      <c r="L21" s="23"/>
      <c r="M21" s="28"/>
    </row>
    <row r="22" spans="1:13" ht="36.75" customHeight="1" x14ac:dyDescent="0.25">
      <c r="A22" s="63"/>
      <c r="B22" s="14"/>
      <c r="C22" s="14"/>
      <c r="D22" s="70"/>
      <c r="E22" s="70"/>
      <c r="F22" s="14"/>
      <c r="G22" s="66"/>
      <c r="H22" s="67"/>
      <c r="I22" s="67"/>
      <c r="J22" s="67"/>
      <c r="K22" s="14"/>
      <c r="L22" s="23"/>
      <c r="M22" s="28"/>
    </row>
    <row r="23" spans="1:13" ht="36" customHeight="1" thickBot="1" x14ac:dyDescent="0.3">
      <c r="A23" s="63"/>
      <c r="B23" s="64"/>
      <c r="C23" s="14"/>
      <c r="D23" s="27"/>
      <c r="E23" s="27"/>
      <c r="F23" s="65"/>
      <c r="G23" s="66"/>
      <c r="H23" s="67"/>
      <c r="I23" s="67"/>
      <c r="J23" s="67"/>
      <c r="K23" s="68"/>
      <c r="L23" s="67"/>
      <c r="M23" s="69"/>
    </row>
    <row r="24" spans="1:13" ht="24.95" customHeight="1" thickTop="1" thickBot="1" x14ac:dyDescent="0.3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3"/>
      <c r="M24" s="10">
        <f>SUM(M19:M23)</f>
        <v>0</v>
      </c>
    </row>
    <row r="25" spans="1:13" ht="24.95" customHeight="1" thickTop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1:13" ht="30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" customHeight="1" x14ac:dyDescent="0.25">
      <c r="A27" s="37" t="s">
        <v>29</v>
      </c>
      <c r="B27" s="37"/>
      <c r="C27" s="37" t="s">
        <v>28</v>
      </c>
      <c r="D27" s="37"/>
      <c r="E27" s="37"/>
      <c r="F27" s="15"/>
      <c r="G27" s="15"/>
      <c r="H27" s="16" t="s">
        <v>22</v>
      </c>
      <c r="I27" s="37" t="s">
        <v>30</v>
      </c>
      <c r="J27" s="37"/>
      <c r="K27" s="37"/>
      <c r="L27" s="37"/>
      <c r="M27" s="3"/>
    </row>
    <row r="28" spans="1:13" x14ac:dyDescent="0.25">
      <c r="A28" s="3"/>
      <c r="B28" s="3" t="s">
        <v>23</v>
      </c>
      <c r="C28" s="38" t="s">
        <v>24</v>
      </c>
      <c r="D28" s="38"/>
      <c r="E28" s="38"/>
      <c r="F28" s="4"/>
      <c r="G28" s="4"/>
      <c r="H28" s="38" t="s">
        <v>25</v>
      </c>
      <c r="I28" s="38"/>
      <c r="J28" s="38"/>
      <c r="K28" s="38"/>
      <c r="L28" s="38"/>
      <c r="M28" s="38"/>
    </row>
    <row r="29" spans="1:13" x14ac:dyDescent="0.25">
      <c r="A29" s="3"/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3"/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5" customHeight="1" x14ac:dyDescent="0.25">
      <c r="A33" s="33" t="s">
        <v>26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3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</sheetData>
  <mergeCells count="27">
    <mergeCell ref="A33:M34"/>
    <mergeCell ref="A24:L24"/>
    <mergeCell ref="A27:B27"/>
    <mergeCell ref="C27:E27"/>
    <mergeCell ref="I27:L27"/>
    <mergeCell ref="C28:E28"/>
    <mergeCell ref="H28:M28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FC18-D39D-46EE-8040-10B084DE4CC8}">
  <dimension ref="A6:M36"/>
  <sheetViews>
    <sheetView showGridLines="0" zoomScale="70" zoomScaleNormal="70" zoomScalePageLayoutView="70" workbookViewId="0">
      <selection activeCell="E19" sqref="E19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customWidth="1"/>
    <col min="12" max="12" width="16.85546875" style="1" customWidth="1"/>
    <col min="13" max="16384" width="11.42578125" style="1"/>
  </cols>
  <sheetData>
    <row r="6" spans="1:13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3" ht="15.75" customHeight="1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20"/>
      <c r="L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41"/>
      <c r="H10" s="41"/>
      <c r="I10" s="41"/>
      <c r="J10" s="42" t="s">
        <v>36</v>
      </c>
      <c r="K10" s="42"/>
      <c r="L10" s="42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3" t="s">
        <v>3</v>
      </c>
      <c r="K11" s="43"/>
      <c r="L11" s="43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1"/>
      <c r="L12" s="2"/>
    </row>
    <row r="13" spans="1:13" ht="21" thickBot="1" x14ac:dyDescent="0.35">
      <c r="A13" s="5" t="s">
        <v>4</v>
      </c>
      <c r="B13" s="5"/>
      <c r="C13" s="44" t="s">
        <v>5</v>
      </c>
      <c r="D13" s="44"/>
      <c r="E13" s="44"/>
      <c r="F13" s="44"/>
      <c r="G13" s="44"/>
      <c r="H13" s="44"/>
      <c r="I13" s="44"/>
      <c r="J13" s="44"/>
      <c r="K13" s="44"/>
      <c r="L13" s="44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22"/>
      <c r="L14" s="11" t="s">
        <v>27</v>
      </c>
      <c r="M14" s="12"/>
    </row>
    <row r="15" spans="1:13" ht="25.5" customHeight="1" thickTop="1" x14ac:dyDescent="0.25">
      <c r="A15" s="45" t="s">
        <v>6</v>
      </c>
      <c r="B15" s="39" t="s">
        <v>7</v>
      </c>
      <c r="C15" s="39" t="s">
        <v>8</v>
      </c>
      <c r="D15" s="39" t="s">
        <v>9</v>
      </c>
      <c r="E15" s="39" t="s">
        <v>10</v>
      </c>
      <c r="F15" s="39" t="s">
        <v>11</v>
      </c>
      <c r="G15" s="39" t="s">
        <v>12</v>
      </c>
      <c r="H15" s="47" t="s">
        <v>13</v>
      </c>
      <c r="I15" s="48"/>
      <c r="J15" s="48"/>
      <c r="K15" s="48"/>
      <c r="L15" s="49"/>
    </row>
    <row r="16" spans="1:13" ht="25.5" customHeight="1" x14ac:dyDescent="0.25">
      <c r="A16" s="46"/>
      <c r="B16" s="29"/>
      <c r="C16" s="29"/>
      <c r="D16" s="29"/>
      <c r="E16" s="29"/>
      <c r="F16" s="29"/>
      <c r="G16" s="29"/>
      <c r="H16" s="50" t="s">
        <v>14</v>
      </c>
      <c r="I16" s="51"/>
      <c r="J16" s="51"/>
      <c r="K16" s="51"/>
      <c r="L16" s="52"/>
    </row>
    <row r="17" spans="1:12" ht="24" customHeight="1" x14ac:dyDescent="0.25">
      <c r="A17" s="46"/>
      <c r="B17" s="29"/>
      <c r="C17" s="29"/>
      <c r="D17" s="29"/>
      <c r="E17" s="29"/>
      <c r="F17" s="29"/>
      <c r="G17" s="29"/>
      <c r="H17" s="53" t="s">
        <v>15</v>
      </c>
      <c r="I17" s="54"/>
      <c r="J17" s="29" t="s">
        <v>16</v>
      </c>
      <c r="K17" s="30" t="s">
        <v>17</v>
      </c>
      <c r="L17" s="31" t="s">
        <v>18</v>
      </c>
    </row>
    <row r="18" spans="1:12" ht="61.5" customHeight="1" x14ac:dyDescent="0.25">
      <c r="A18" s="46"/>
      <c r="B18" s="29"/>
      <c r="C18" s="29"/>
      <c r="D18" s="29"/>
      <c r="E18" s="29"/>
      <c r="F18" s="29"/>
      <c r="G18" s="29"/>
      <c r="H18" s="18" t="s">
        <v>19</v>
      </c>
      <c r="I18" s="17" t="s">
        <v>20</v>
      </c>
      <c r="J18" s="29"/>
      <c r="K18" s="30"/>
      <c r="L18" s="32"/>
    </row>
    <row r="19" spans="1:12" ht="178.5" customHeight="1" x14ac:dyDescent="0.25">
      <c r="A19" s="19">
        <v>1</v>
      </c>
      <c r="B19" s="14" t="s">
        <v>37</v>
      </c>
      <c r="C19" s="14" t="s">
        <v>38</v>
      </c>
      <c r="D19" s="27" t="s">
        <v>39</v>
      </c>
      <c r="E19" s="27" t="s">
        <v>40</v>
      </c>
      <c r="F19" s="14">
        <v>420</v>
      </c>
      <c r="G19" s="14">
        <v>1.5</v>
      </c>
      <c r="H19" s="13">
        <v>0</v>
      </c>
      <c r="I19" s="13">
        <v>0</v>
      </c>
      <c r="J19" s="14">
        <v>1</v>
      </c>
      <c r="K19" s="23">
        <v>410</v>
      </c>
      <c r="L19" s="28">
        <v>410</v>
      </c>
    </row>
    <row r="20" spans="1:12" ht="114.75" customHeight="1" x14ac:dyDescent="0.25">
      <c r="A20" s="19">
        <v>2</v>
      </c>
      <c r="B20" s="14" t="s">
        <v>35</v>
      </c>
      <c r="C20" s="14" t="s">
        <v>41</v>
      </c>
      <c r="D20" s="27" t="s">
        <v>42</v>
      </c>
      <c r="E20" s="27" t="s">
        <v>43</v>
      </c>
      <c r="F20" s="14">
        <v>420</v>
      </c>
      <c r="G20" s="14">
        <v>2.5</v>
      </c>
      <c r="H20" s="13">
        <v>0</v>
      </c>
      <c r="I20" s="13">
        <v>0</v>
      </c>
      <c r="J20" s="14">
        <v>2</v>
      </c>
      <c r="K20" s="23">
        <v>831</v>
      </c>
      <c r="L20" s="28">
        <v>831</v>
      </c>
    </row>
    <row r="21" spans="1:12" ht="107.25" customHeight="1" x14ac:dyDescent="0.25">
      <c r="A21" s="19">
        <v>3</v>
      </c>
      <c r="B21" s="14" t="s">
        <v>44</v>
      </c>
      <c r="C21" s="14" t="s">
        <v>34</v>
      </c>
      <c r="D21" s="27" t="s">
        <v>45</v>
      </c>
      <c r="E21" s="27" t="s">
        <v>46</v>
      </c>
      <c r="F21" s="14">
        <v>420</v>
      </c>
      <c r="G21" s="14">
        <v>1.5</v>
      </c>
      <c r="H21" s="13">
        <v>0</v>
      </c>
      <c r="I21" s="13">
        <v>0</v>
      </c>
      <c r="J21" s="14">
        <v>1.5</v>
      </c>
      <c r="K21" s="23">
        <v>467.9</v>
      </c>
      <c r="L21" s="28">
        <v>467.9</v>
      </c>
    </row>
    <row r="22" spans="1:12" ht="199.5" x14ac:dyDescent="0.25">
      <c r="A22" s="19">
        <v>4</v>
      </c>
      <c r="B22" s="14" t="s">
        <v>33</v>
      </c>
      <c r="C22" s="14" t="s">
        <v>47</v>
      </c>
      <c r="D22" s="27" t="s">
        <v>48</v>
      </c>
      <c r="E22" s="27" t="s">
        <v>49</v>
      </c>
      <c r="F22" s="14">
        <v>420</v>
      </c>
      <c r="G22" s="14">
        <v>1.5</v>
      </c>
      <c r="H22" s="13">
        <v>0</v>
      </c>
      <c r="I22" s="13">
        <v>0</v>
      </c>
      <c r="J22" s="14">
        <v>1.5</v>
      </c>
      <c r="K22" s="23">
        <v>533.9</v>
      </c>
      <c r="L22" s="28">
        <v>533.9</v>
      </c>
    </row>
    <row r="23" spans="1:12" ht="72.75" customHeight="1" x14ac:dyDescent="0.25">
      <c r="A23" s="19">
        <v>5</v>
      </c>
      <c r="B23" s="14" t="s">
        <v>35</v>
      </c>
      <c r="C23" s="14" t="s">
        <v>47</v>
      </c>
      <c r="D23" s="27" t="s">
        <v>50</v>
      </c>
      <c r="E23" s="14" t="s">
        <v>51</v>
      </c>
      <c r="F23" s="14">
        <v>420</v>
      </c>
      <c r="G23" s="14">
        <v>0.5</v>
      </c>
      <c r="H23" s="13">
        <v>0</v>
      </c>
      <c r="I23" s="13">
        <v>0</v>
      </c>
      <c r="J23" s="14">
        <v>0.5</v>
      </c>
      <c r="K23" s="23">
        <v>80</v>
      </c>
      <c r="L23" s="28">
        <v>80</v>
      </c>
    </row>
    <row r="24" spans="1:12" ht="202.5" customHeight="1" x14ac:dyDescent="0.25">
      <c r="A24" s="19">
        <v>6</v>
      </c>
      <c r="B24" s="14" t="s">
        <v>32</v>
      </c>
      <c r="C24" s="14" t="s">
        <v>52</v>
      </c>
      <c r="D24" s="27" t="s">
        <v>53</v>
      </c>
      <c r="E24" s="27" t="s">
        <v>54</v>
      </c>
      <c r="F24" s="14">
        <v>420</v>
      </c>
      <c r="G24" s="14">
        <v>1.5</v>
      </c>
      <c r="H24" s="13">
        <v>0</v>
      </c>
      <c r="I24" s="13">
        <v>0</v>
      </c>
      <c r="J24" s="14">
        <v>1.5</v>
      </c>
      <c r="K24" s="23">
        <v>571.6</v>
      </c>
      <c r="L24" s="28">
        <v>571.6</v>
      </c>
    </row>
    <row r="25" spans="1:12" ht="256.5" x14ac:dyDescent="0.25">
      <c r="A25" s="19">
        <v>7</v>
      </c>
      <c r="B25" s="14" t="s">
        <v>31</v>
      </c>
      <c r="C25" s="14" t="s">
        <v>55</v>
      </c>
      <c r="D25" s="27" t="s">
        <v>56</v>
      </c>
      <c r="E25" s="27" t="s">
        <v>57</v>
      </c>
      <c r="F25" s="14">
        <v>420</v>
      </c>
      <c r="G25" s="14">
        <v>1.5</v>
      </c>
      <c r="H25" s="13">
        <v>0</v>
      </c>
      <c r="I25" s="13">
        <v>0</v>
      </c>
      <c r="J25" s="14">
        <v>1.5</v>
      </c>
      <c r="K25" s="23">
        <v>621</v>
      </c>
      <c r="L25" s="28">
        <v>621</v>
      </c>
    </row>
    <row r="26" spans="1:12" ht="24.95" customHeight="1" thickBot="1" x14ac:dyDescent="0.3">
      <c r="A26" s="34" t="s">
        <v>21</v>
      </c>
      <c r="B26" s="35"/>
      <c r="C26" s="35"/>
      <c r="D26" s="35"/>
      <c r="E26" s="35"/>
      <c r="F26" s="35"/>
      <c r="G26" s="35"/>
      <c r="H26" s="35"/>
      <c r="I26" s="35"/>
      <c r="J26" s="35"/>
      <c r="K26" s="36"/>
      <c r="L26" s="10">
        <f>SUM(L19:L25)</f>
        <v>3515.4</v>
      </c>
    </row>
    <row r="27" spans="1:12" ht="24.95" customHeight="1" thickTop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24"/>
      <c r="L27" s="9"/>
    </row>
    <row r="28" spans="1:12" ht="30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25"/>
      <c r="L28" s="3"/>
    </row>
    <row r="29" spans="1:12" ht="30" customHeight="1" x14ac:dyDescent="0.25">
      <c r="A29" s="37" t="s">
        <v>29</v>
      </c>
      <c r="B29" s="37"/>
      <c r="C29" s="37" t="s">
        <v>28</v>
      </c>
      <c r="D29" s="37"/>
      <c r="E29" s="37"/>
      <c r="F29" s="15"/>
      <c r="G29" s="15"/>
      <c r="H29" s="16" t="s">
        <v>22</v>
      </c>
      <c r="I29" s="37" t="s">
        <v>30</v>
      </c>
      <c r="J29" s="37"/>
      <c r="K29" s="37"/>
      <c r="L29" s="37"/>
    </row>
    <row r="30" spans="1:12" x14ac:dyDescent="0.25">
      <c r="A30" s="3"/>
      <c r="B30" s="3" t="s">
        <v>23</v>
      </c>
      <c r="C30" s="38" t="s">
        <v>24</v>
      </c>
      <c r="D30" s="38"/>
      <c r="E30" s="38"/>
      <c r="F30" s="4"/>
      <c r="G30" s="4"/>
      <c r="H30" s="38" t="s">
        <v>25</v>
      </c>
      <c r="I30" s="38"/>
      <c r="J30" s="38"/>
      <c r="K30" s="38"/>
      <c r="L30" s="38"/>
    </row>
    <row r="31" spans="1:12" x14ac:dyDescent="0.25">
      <c r="A31" s="3"/>
      <c r="B31" s="3"/>
      <c r="C31" s="4"/>
      <c r="D31" s="4"/>
      <c r="E31" s="4"/>
      <c r="F31" s="4"/>
      <c r="G31" s="4"/>
      <c r="H31" s="4"/>
      <c r="I31" s="4"/>
      <c r="J31" s="4"/>
      <c r="K31" s="26"/>
      <c r="L31" s="4"/>
    </row>
    <row r="32" spans="1:12" x14ac:dyDescent="0.25">
      <c r="A32" s="3"/>
      <c r="B32" s="3"/>
      <c r="C32" s="4"/>
      <c r="D32" s="4"/>
      <c r="E32" s="4"/>
      <c r="F32" s="4"/>
      <c r="G32" s="4"/>
      <c r="H32" s="4"/>
      <c r="I32" s="4"/>
      <c r="J32" s="4"/>
      <c r="K32" s="26"/>
      <c r="L32" s="4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25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25"/>
      <c r="L34" s="3"/>
    </row>
    <row r="35" spans="1:12" ht="15" customHeight="1" x14ac:dyDescent="0.25">
      <c r="A35" s="33" t="s">
        <v>26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A6:L6"/>
    <mergeCell ref="A7:L7"/>
    <mergeCell ref="G10:I10"/>
    <mergeCell ref="J10:L10"/>
    <mergeCell ref="J11:L11"/>
    <mergeCell ref="J17:J18"/>
    <mergeCell ref="K17:K18"/>
    <mergeCell ref="L17:L18"/>
    <mergeCell ref="A35:L36"/>
    <mergeCell ref="A26:K26"/>
    <mergeCell ref="A29:B29"/>
    <mergeCell ref="C29:E29"/>
    <mergeCell ref="I29:L29"/>
    <mergeCell ref="C30:E30"/>
    <mergeCell ref="H30:L30"/>
    <mergeCell ref="F15:F18"/>
  </mergeCells>
  <printOptions horizont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C905-89A5-465C-9E87-DE7A964FD001}">
  <dimension ref="A1:F24"/>
  <sheetViews>
    <sheetView workbookViewId="0">
      <selection activeCell="D14" sqref="D14"/>
    </sheetView>
  </sheetViews>
  <sheetFormatPr baseColWidth="10" defaultRowHeight="15" x14ac:dyDescent="0.25"/>
  <sheetData>
    <row r="1" spans="1:4" x14ac:dyDescent="0.25">
      <c r="A1">
        <v>595</v>
      </c>
      <c r="B1">
        <v>1234.5</v>
      </c>
    </row>
    <row r="2" spans="1:4" x14ac:dyDescent="0.25">
      <c r="A2">
        <v>194</v>
      </c>
      <c r="D2">
        <v>397</v>
      </c>
    </row>
    <row r="3" spans="1:4" x14ac:dyDescent="0.25">
      <c r="A3">
        <v>591</v>
      </c>
      <c r="D3">
        <v>433.75</v>
      </c>
    </row>
    <row r="4" spans="1:4" x14ac:dyDescent="0.25">
      <c r="A4">
        <v>580</v>
      </c>
      <c r="D4">
        <v>132</v>
      </c>
    </row>
    <row r="5" spans="1:4" x14ac:dyDescent="0.25">
      <c r="A5">
        <v>583</v>
      </c>
      <c r="D5">
        <v>175</v>
      </c>
    </row>
    <row r="6" spans="1:4" x14ac:dyDescent="0.25">
      <c r="A6">
        <f>SUM(A1:A5)</f>
        <v>2543</v>
      </c>
    </row>
    <row r="7" spans="1:4" x14ac:dyDescent="0.25">
      <c r="D7">
        <v>1328</v>
      </c>
    </row>
    <row r="8" spans="1:4" x14ac:dyDescent="0.25">
      <c r="D8">
        <v>444.75</v>
      </c>
    </row>
    <row r="9" spans="1:4" x14ac:dyDescent="0.25">
      <c r="D9">
        <v>111</v>
      </c>
    </row>
    <row r="21" spans="4:6" x14ac:dyDescent="0.25">
      <c r="D21">
        <f>SUM(D2:D20)</f>
        <v>3021.5</v>
      </c>
      <c r="F21">
        <v>4182.5</v>
      </c>
    </row>
    <row r="24" spans="4:6" x14ac:dyDescent="0.25">
      <c r="D24">
        <f>F21-D21</f>
        <v>1161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A41A41-6485-43A8-AD43-77CC99E2D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2f9ef7-3bc4-411a-bcbb-06745f5fa409"/>
    <ds:schemaRef ds:uri="890f738e-2f41-4394-a941-7cbf42ffe849"/>
  </ds:schemaRefs>
</ds:datastoreItem>
</file>

<file path=customXml/itemProps2.xml><?xml version="1.0" encoding="utf-8"?>
<ds:datastoreItem xmlns:ds="http://schemas.openxmlformats.org/officeDocument/2006/customXml" ds:itemID="{12C09903-4743-43A0-9572-EF99569F1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883930-77DD-493D-B548-88311CAA51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DICIEMBRE CON ANTICIPO 2024</vt:lpstr>
      <vt:lpstr>DICIEMBRE SIN ANTICIPO 2024</vt:lpstr>
      <vt:lpstr>Hoja1</vt:lpstr>
      <vt:lpstr>'DICIEMBRE CON ANTICIPO 2024'!Área_de_impresión</vt:lpstr>
      <vt:lpstr>'DICIEMBRE SIN ANTICIPO 2024'!Área_de_impresión</vt:lpstr>
      <vt:lpstr>'DICIEMBRE CON ANTICIPO 2024'!Títulos_a_imprimir</vt:lpstr>
      <vt:lpstr>'DICIEMBRE SIN ANTICIPO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Edwin Alfredo Caal Toc</cp:lastModifiedBy>
  <cp:revision/>
  <cp:lastPrinted>2025-01-02T20:29:48Z</cp:lastPrinted>
  <dcterms:created xsi:type="dcterms:W3CDTF">2011-03-07T18:02:38Z</dcterms:created>
  <dcterms:modified xsi:type="dcterms:W3CDTF">2025-01-02T20:37:47Z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MediaServiceImageTags">
    <vt:lpwstr/>
  </property>
  <property fmtid="{D5CDD505-2E9C-101B-9397-08002B2CF9AE}" pid="7" name="ContentTypeId">
    <vt:lpwstr>0x01010037116EE0FDD12F459F14DA796EF2CFDF</vt:lpwstr>
  </property>
</Properties>
</file>