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5_MAYO\"/>
    </mc:Choice>
  </mc:AlternateContent>
  <xr:revisionPtr revIDLastSave="0" documentId="13_ncr:1_{9061A00C-B64C-4E82-9E3A-259D05EC0E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Anticip'!$A$1:$M$39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20" i="1"/>
  <c r="M21" i="1"/>
  <c r="M22" i="1"/>
  <c r="M23" i="1"/>
  <c r="M24" i="1"/>
  <c r="M25" i="1"/>
  <c r="M26" i="1"/>
  <c r="M27" i="1"/>
  <c r="M28" i="1"/>
  <c r="M19" i="1"/>
  <c r="L33" i="4" l="1"/>
  <c r="M29" i="1"/>
</calcChain>
</file>

<file path=xl/sharedStrings.xml><?xml version="1.0" encoding="utf-8"?>
<sst xmlns="http://schemas.openxmlformats.org/spreadsheetml/2006/main" count="79" uniqueCount="44">
  <si>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</si>
  <si>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</si>
  <si>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</si>
  <si>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</si>
  <si>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</si>
  <si>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</si>
  <si>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</si>
  <si>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</si>
  <si>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</si>
  <si>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</si>
  <si>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</si>
  <si>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</si>
  <si>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</si>
  <si>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</si>
  <si>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</si>
  <si>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</si>
  <si>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</si>
  <si>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</si>
  <si>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</si>
  <si>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</si>
  <si>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</si>
  <si>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</si>
  <si>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</si>
  <si>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</si>
  <si>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</si>
  <si>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</si>
  <si>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</si>
  <si>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</si>
  <si>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</si>
  <si>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</si>
  <si>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</si>
  <si>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</si>
  <si>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</si>
  <si>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>Director de Digeduca</t>
  </si>
  <si>
    <t>MAYO 2025</t>
  </si>
  <si>
    <t>JORGE ANTONIO URREA ORTEGA</t>
  </si>
  <si>
    <t>ANTIGUA GUATEMALA, SACATEPÉQUEZ</t>
  </si>
  <si>
    <t>APLICAR LA EVALUACIÓN GRADUANDOS 2025 A ESTUDIANTES QUE PERTENECEN A CICLO INTERNACIONAL.</t>
  </si>
  <si>
    <t>21 ESTUDIANTES EVALUADOS EN EL CENTRO EDUCATIVO.</t>
  </si>
  <si>
    <t>BYRON ANACLETO VÁSQUEZ Y VÁSQUEZ</t>
  </si>
  <si>
    <t>PANAJACHEL, SOLOLÁ</t>
  </si>
  <si>
    <t>JÉNNIFER PAOLA TOCAY MONROY</t>
  </si>
  <si>
    <t>PARTICIPAR EN EL TALLER DE FORMACIÓN DE PRIMERA INFANCIA PARA CONOCER LAS ACCIONES QUE SE LLEVAN A CABO PARA LA ATENCIÓN EN EL NIVEL DE EDUCACIÓN INICIAL Y CONOCER TEMAS PEDAGÓGICOS RELACIONADOS CON LA PRIMERA INFANCIA.</t>
  </si>
  <si>
    <t>APRENDIZAJES SOBRE LAS DIFERENTES ACCIONES QUE REALIZA EN MINEDUC PARA LA ATENCIÓN DEL NIVEL DE EDUCACIÓN INICIAL. APRENDIZAJES SOBRE METODOLOGÍAS Y TEMAS RELACIONADOS CON LA COORDINACIÓN, EVALUACIÓN Y ATENCIÓN A LA PRIMERA INFANCIA.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</si>
</sst>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9"/>
  <sheetViews>
    <sheetView view="pageLayout" zoomScale="60" zoomScaleNormal="72" zoomScalePageLayoutView="60" workbookViewId="0">
      <selection activeCell="G24" sqref="G24"/>
    </sheetView>
  </sheetViews>
  <sheetFormatPr baseColWidth="10" defaultRowHeight="15" x14ac:dyDescent="0.25"/>
  <cols>
    <col min="1" max="1" width="5.7109375" style="1" customWidth="1"/>
    <col min="2" max="2" width="46.42578125" style="1" customWidth="1"/>
    <col min="3" max="3" width="21.1406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34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1" t="s">
        <v>25</v>
      </c>
      <c r="M14" s="61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78" t="s">
        <v>17</v>
      </c>
      <c r="K17" s="57" t="s">
        <v>23</v>
      </c>
      <c r="L17" s="57" t="s">
        <v>27</v>
      </c>
      <c r="M17" s="67" t="s">
        <v>3</v>
      </c>
    </row>
    <row r="18" spans="1:13" ht="61.5" customHeight="1" thickBot="1" x14ac:dyDescent="0.3">
      <c r="A18" s="55"/>
      <c r="B18" s="57"/>
      <c r="C18" s="57"/>
      <c r="D18" s="57"/>
      <c r="E18" s="57"/>
      <c r="F18" s="57"/>
      <c r="G18" s="57"/>
      <c r="H18" s="45" t="s">
        <v>9</v>
      </c>
      <c r="I18" s="44" t="s">
        <v>12</v>
      </c>
      <c r="J18" s="57"/>
      <c r="K18" s="57"/>
      <c r="L18" s="57"/>
      <c r="M18" s="68"/>
    </row>
    <row r="19" spans="1:13" ht="72.75" customHeight="1" thickTop="1" x14ac:dyDescent="0.25">
      <c r="A19" s="81">
        <v>1</v>
      </c>
      <c r="B19" s="83" t="s">
        <v>35</v>
      </c>
      <c r="C19" s="84" t="s">
        <v>36</v>
      </c>
      <c r="D19" s="84" t="s">
        <v>37</v>
      </c>
      <c r="E19" s="84" t="s">
        <v>38</v>
      </c>
      <c r="F19" s="88">
        <v>420</v>
      </c>
      <c r="G19" s="85">
        <v>0.5</v>
      </c>
      <c r="H19" s="85">
        <v>0</v>
      </c>
      <c r="I19" s="85">
        <v>0</v>
      </c>
      <c r="J19" s="88">
        <v>97</v>
      </c>
      <c r="K19" s="85">
        <v>0.26900000000000002</v>
      </c>
      <c r="L19" s="88">
        <v>113</v>
      </c>
      <c r="M19" s="36">
        <f>(F19*G19)+H19+I19-J19</f>
        <v>113</v>
      </c>
    </row>
    <row r="20" spans="1:13" ht="84" customHeight="1" x14ac:dyDescent="0.25">
      <c r="A20" s="82">
        <v>2</v>
      </c>
      <c r="B20" s="6" t="s">
        <v>39</v>
      </c>
      <c r="C20" s="84" t="s">
        <v>40</v>
      </c>
      <c r="D20" s="84" t="s">
        <v>37</v>
      </c>
      <c r="E20" s="84" t="s">
        <v>38</v>
      </c>
      <c r="F20" s="25">
        <v>420</v>
      </c>
      <c r="G20" s="28">
        <v>1.5</v>
      </c>
      <c r="H20" s="86">
        <v>0</v>
      </c>
      <c r="I20" s="25">
        <v>0</v>
      </c>
      <c r="J20" s="89">
        <v>200</v>
      </c>
      <c r="K20" s="27">
        <v>1.02</v>
      </c>
      <c r="L20" s="89">
        <v>430</v>
      </c>
      <c r="M20" s="36">
        <f>(F20*G20)+H20+I20-J20</f>
        <v>430</v>
      </c>
    </row>
    <row r="21" spans="1:13" ht="168" customHeight="1" x14ac:dyDescent="0.25">
      <c r="A21" s="82">
        <v>3</v>
      </c>
      <c r="B21" s="6" t="s">
        <v>41</v>
      </c>
      <c r="C21" s="84" t="s">
        <v>36</v>
      </c>
      <c r="D21" s="84" t="s">
        <v>42</v>
      </c>
      <c r="E21" s="84" t="s">
        <v>43</v>
      </c>
      <c r="F21" s="25">
        <v>420</v>
      </c>
      <c r="G21" s="28">
        <v>2.5</v>
      </c>
      <c r="H21" s="87">
        <v>0</v>
      </c>
      <c r="I21" s="87">
        <v>0</v>
      </c>
      <c r="J21" s="90">
        <v>264.66000000000003</v>
      </c>
      <c r="K21" s="90">
        <f>(G21*L21)/(G21*F21)</f>
        <v>1.8698571428571429</v>
      </c>
      <c r="L21" s="90">
        <v>785.34</v>
      </c>
      <c r="M21" s="36">
        <f t="shared" ref="M21:M28" si="0">(F21*G21)+H21+I21-J21</f>
        <v>785.33999999999992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87"/>
      <c r="I22" s="87"/>
      <c r="J22" s="87"/>
      <c r="K22" s="31"/>
      <c r="L22" s="87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23"/>
      <c r="B27" s="6"/>
      <c r="C27" s="6"/>
      <c r="D27" s="6"/>
      <c r="E27" s="6"/>
      <c r="F27" s="25"/>
      <c r="G27" s="29"/>
      <c r="H27" s="18"/>
      <c r="I27" s="18"/>
      <c r="J27" s="18"/>
      <c r="K27" s="32"/>
      <c r="L27" s="18"/>
      <c r="M27" s="36">
        <f t="shared" si="0"/>
        <v>0</v>
      </c>
    </row>
    <row r="28" spans="1:13" ht="24.95" customHeight="1" thickBot="1" x14ac:dyDescent="0.3">
      <c r="A28" s="23"/>
      <c r="B28" s="22"/>
      <c r="C28" s="21"/>
      <c r="D28" s="21"/>
      <c r="E28" s="21"/>
      <c r="F28" s="25"/>
      <c r="G28" s="30"/>
      <c r="H28" s="35"/>
      <c r="I28" s="35"/>
      <c r="J28" s="35"/>
      <c r="K28" s="33"/>
      <c r="L28" s="35"/>
      <c r="M28" s="38">
        <f t="shared" si="0"/>
        <v>0</v>
      </c>
    </row>
    <row r="29" spans="1:13" ht="24.95" customHeight="1" thickTop="1" thickBot="1" x14ac:dyDescent="0.3">
      <c r="A29" s="70" t="s">
        <v>15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2"/>
      <c r="M29" s="37">
        <f>SUM(M19:M28)</f>
        <v>1328.34</v>
      </c>
    </row>
    <row r="30" spans="1:13" ht="24.95" customHeight="1" thickTop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0"/>
    </row>
    <row r="31" spans="1:13" ht="30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30" customHeight="1" x14ac:dyDescent="0.25">
      <c r="A32" s="76"/>
      <c r="B32" s="76"/>
      <c r="C32" s="76"/>
      <c r="D32" s="76"/>
      <c r="E32" s="76"/>
      <c r="F32" s="14"/>
      <c r="G32" s="15"/>
      <c r="H32" s="11" t="s">
        <v>11</v>
      </c>
      <c r="I32" s="52"/>
      <c r="J32" s="52"/>
      <c r="K32" s="52"/>
      <c r="L32" s="52"/>
      <c r="M32" s="4"/>
    </row>
    <row r="33" spans="1:13" x14ac:dyDescent="0.25">
      <c r="A33" s="4"/>
      <c r="B33" s="48" t="s">
        <v>5</v>
      </c>
      <c r="C33" s="76" t="s">
        <v>8</v>
      </c>
      <c r="D33" s="76"/>
      <c r="E33" s="76"/>
      <c r="F33" s="14"/>
      <c r="G33" s="15"/>
      <c r="H33" s="76" t="s">
        <v>7</v>
      </c>
      <c r="I33" s="76"/>
      <c r="J33" s="76"/>
      <c r="K33" s="76"/>
      <c r="L33" s="76"/>
      <c r="M33" s="76"/>
    </row>
    <row r="34" spans="1:13" x14ac:dyDescent="0.25">
      <c r="A34" s="4"/>
      <c r="B34" s="46" t="s">
        <v>30</v>
      </c>
      <c r="C34" s="77" t="s">
        <v>31</v>
      </c>
      <c r="D34" s="77"/>
      <c r="E34" s="77"/>
      <c r="F34" s="47"/>
      <c r="G34" s="47"/>
      <c r="H34" s="77" t="s">
        <v>32</v>
      </c>
      <c r="I34" s="77"/>
      <c r="J34" s="77"/>
      <c r="K34" s="77"/>
      <c r="L34" s="77"/>
      <c r="M34" s="77"/>
    </row>
    <row r="35" spans="1:13" x14ac:dyDescent="0.25">
      <c r="A35" s="4"/>
      <c r="B35" s="4"/>
      <c r="C35" s="12"/>
      <c r="D35" s="14"/>
      <c r="E35" s="12"/>
      <c r="F35" s="14"/>
      <c r="G35" s="15"/>
      <c r="H35" s="79" t="s">
        <v>33</v>
      </c>
      <c r="I35" s="79"/>
      <c r="J35" s="79"/>
      <c r="K35" s="79"/>
      <c r="L35" s="79"/>
      <c r="M35" s="79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69" t="s">
        <v>16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</sheetData>
  <mergeCells count="30">
    <mergeCell ref="A38:M39"/>
    <mergeCell ref="A29:L29"/>
    <mergeCell ref="H15:M15"/>
    <mergeCell ref="H33:M33"/>
    <mergeCell ref="C33:E33"/>
    <mergeCell ref="I32:L32"/>
    <mergeCell ref="C32:E32"/>
    <mergeCell ref="A32:B32"/>
    <mergeCell ref="G15:G18"/>
    <mergeCell ref="C34:E34"/>
    <mergeCell ref="H34:M34"/>
    <mergeCell ref="J17:J18"/>
    <mergeCell ref="D15:D18"/>
    <mergeCell ref="H35:M3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topLeftCell="A3" zoomScale="60" zoomScaleNormal="72" zoomScalePageLayoutView="60" workbookViewId="0">
      <selection activeCell="F32" sqref="F32"/>
    </sheetView>
  </sheetViews>
  <sheetFormatPr baseColWidth="10" defaultRowHeight="15" x14ac:dyDescent="0.25"/>
  <cols>
    <col min="1" max="1" width="5.7109375" style="1" customWidth="1"/>
    <col min="2" max="2" width="48.42578125" style="1" customWidth="1"/>
    <col min="3" max="3" width="17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22.28515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34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29</v>
      </c>
      <c r="D13" s="60"/>
      <c r="E13" s="60"/>
      <c r="F13" s="60"/>
      <c r="G13" s="60"/>
      <c r="H13" s="60"/>
      <c r="I13" s="60"/>
      <c r="J13" s="60"/>
      <c r="K13" s="60"/>
      <c r="L13" s="60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53" t="s">
        <v>2</v>
      </c>
      <c r="B15" s="56" t="s">
        <v>1</v>
      </c>
      <c r="C15" s="56" t="s">
        <v>18</v>
      </c>
      <c r="D15" s="56" t="s">
        <v>19</v>
      </c>
      <c r="E15" s="56" t="s">
        <v>20</v>
      </c>
      <c r="F15" s="56" t="s">
        <v>21</v>
      </c>
      <c r="G15" s="56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4" t="s">
        <v>22</v>
      </c>
      <c r="I16" s="65"/>
      <c r="J16" s="65"/>
      <c r="K16" s="65"/>
      <c r="L16" s="66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2" t="s">
        <v>10</v>
      </c>
      <c r="I17" s="63"/>
      <c r="J17" s="57" t="s">
        <v>23</v>
      </c>
      <c r="K17" s="57" t="s">
        <v>27</v>
      </c>
      <c r="L17" s="67" t="s">
        <v>3</v>
      </c>
    </row>
    <row r="18" spans="1:12" ht="61.5" customHeight="1" thickBot="1" x14ac:dyDescent="0.3">
      <c r="A18" s="55"/>
      <c r="B18" s="57"/>
      <c r="C18" s="57"/>
      <c r="D18" s="57"/>
      <c r="E18" s="57"/>
      <c r="F18" s="57"/>
      <c r="G18" s="57"/>
      <c r="H18" s="51" t="s">
        <v>9</v>
      </c>
      <c r="I18" s="44" t="s">
        <v>12</v>
      </c>
      <c r="J18" s="57"/>
      <c r="K18" s="57"/>
      <c r="L18" s="68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7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6"/>
      <c r="B36" s="76"/>
      <c r="C36" s="76"/>
      <c r="D36" s="76"/>
      <c r="E36" s="76"/>
      <c r="F36" s="40"/>
      <c r="G36" s="40"/>
      <c r="H36" s="11" t="s">
        <v>11</v>
      </c>
      <c r="I36" s="52"/>
      <c r="J36" s="52"/>
      <c r="K36" s="52"/>
      <c r="L36" s="4"/>
    </row>
    <row r="37" spans="1:13" x14ac:dyDescent="0.25">
      <c r="A37" s="4"/>
      <c r="B37" s="48" t="s">
        <v>5</v>
      </c>
      <c r="C37" s="76" t="s">
        <v>8</v>
      </c>
      <c r="D37" s="76"/>
      <c r="E37" s="76"/>
      <c r="F37" s="40"/>
      <c r="G37" s="40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6" t="s">
        <v>30</v>
      </c>
      <c r="C38" s="77" t="s">
        <v>31</v>
      </c>
      <c r="D38" s="77"/>
      <c r="E38" s="77"/>
      <c r="F38" s="40"/>
      <c r="G38" s="40"/>
      <c r="H38" s="77" t="s">
        <v>32</v>
      </c>
      <c r="I38" s="77"/>
      <c r="J38" s="77"/>
      <c r="K38" s="77"/>
      <c r="L38" s="77"/>
      <c r="M38" s="77"/>
    </row>
    <row r="39" spans="1:13" x14ac:dyDescent="0.25">
      <c r="A39" s="4"/>
      <c r="B39" s="4"/>
      <c r="C39" s="40"/>
      <c r="D39" s="40"/>
      <c r="E39" s="40"/>
      <c r="F39" s="40"/>
      <c r="G39" s="40"/>
      <c r="H39" s="79" t="s">
        <v>33</v>
      </c>
      <c r="I39" s="79"/>
      <c r="J39" s="79"/>
      <c r="K39" s="79"/>
      <c r="L39" s="79"/>
      <c r="M39" s="79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9">
    <mergeCell ref="A42:L43"/>
    <mergeCell ref="A33:K33"/>
    <mergeCell ref="A36:B36"/>
    <mergeCell ref="C36:E36"/>
    <mergeCell ref="I36:K36"/>
    <mergeCell ref="C37:E37"/>
    <mergeCell ref="C38:E38"/>
    <mergeCell ref="H37:M37"/>
    <mergeCell ref="H38:M38"/>
    <mergeCell ref="H39:M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2025-06-03T23:14:54Z</cp:lastPrinted>
  <dcterms:created xsi:type="dcterms:W3CDTF">2011-03-07T18:02:38Z</dcterms:created>
  <dcterms:modified xsi:type="dcterms:W3CDTF">2025-06-03T23:17:36Z</dcterms:modified>
</cp:coreProperties>
</file>